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99c1e1186b25eb/Documents/Archery/SCAS Indoor/2022_23/"/>
    </mc:Choice>
  </mc:AlternateContent>
  <xr:revisionPtr revIDLastSave="0" documentId="8_{536E8211-E73A-4875-88A0-A6A592B98BE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mouth" sheetId="1" r:id="rId1"/>
    <sheet name="score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8" i="1" l="1"/>
  <c r="F80" i="1"/>
</calcChain>
</file>

<file path=xl/sharedStrings.xml><?xml version="1.0" encoding="utf-8"?>
<sst xmlns="http://schemas.openxmlformats.org/spreadsheetml/2006/main" count="242" uniqueCount="90">
  <si>
    <t xml:space="preserve"> </t>
  </si>
  <si>
    <t>Archer</t>
  </si>
  <si>
    <t>m/f</t>
  </si>
  <si>
    <t>Club</t>
  </si>
  <si>
    <t>Score</t>
  </si>
  <si>
    <t>Hits</t>
  </si>
  <si>
    <t>Golds</t>
  </si>
  <si>
    <t>Adjusted</t>
  </si>
  <si>
    <t>Bow Type</t>
  </si>
  <si>
    <t>October</t>
  </si>
  <si>
    <t>Juniors (8/2)</t>
  </si>
  <si>
    <t>Kevin Gray</t>
  </si>
  <si>
    <t xml:space="preserve">M </t>
  </si>
  <si>
    <t>Chris Jordan</t>
  </si>
  <si>
    <t>Bruce Miller</t>
  </si>
  <si>
    <t>M</t>
  </si>
  <si>
    <t>Michael Winn</t>
  </si>
  <si>
    <t>Barry Dillon</t>
  </si>
  <si>
    <t>Shelley Ullah</t>
  </si>
  <si>
    <t>F</t>
  </si>
  <si>
    <t>Dan Harrison</t>
  </si>
  <si>
    <t>Doug Biggs</t>
  </si>
  <si>
    <t>Peter Swann</t>
  </si>
  <si>
    <t>Sue Crowe</t>
  </si>
  <si>
    <t>Sarfraz Aslam</t>
  </si>
  <si>
    <t>Kalhan Jogireddy</t>
  </si>
  <si>
    <t>John Kingham</t>
  </si>
  <si>
    <t>Claire Moore</t>
  </si>
  <si>
    <t xml:space="preserve">F </t>
  </si>
  <si>
    <t>Arran Bligh</t>
  </si>
  <si>
    <t>BB</t>
  </si>
  <si>
    <t>Zoe Ash</t>
  </si>
  <si>
    <t>David Allen</t>
  </si>
  <si>
    <t>Srinivas Yellapregada</t>
  </si>
  <si>
    <t>John Galvin</t>
  </si>
  <si>
    <t>Sue Mitchell</t>
  </si>
  <si>
    <t>Yashasvi Yellapragada</t>
  </si>
  <si>
    <t>RC</t>
  </si>
  <si>
    <t>Neill Ovenden</t>
  </si>
  <si>
    <t>Whiteleaf Bowmen</t>
  </si>
  <si>
    <t>Paul Davis</t>
  </si>
  <si>
    <t>Julie Morling</t>
  </si>
  <si>
    <t>Paul Field</t>
  </si>
  <si>
    <t>Jon Smith</t>
  </si>
  <si>
    <t>Alan Shepherd</t>
  </si>
  <si>
    <t>Rebecca Ellison</t>
  </si>
  <si>
    <t>Mary Chapman</t>
  </si>
  <si>
    <t>Ian Purvis</t>
  </si>
  <si>
    <t>Marc Bibby</t>
  </si>
  <si>
    <t>Simon Gunnell</t>
  </si>
  <si>
    <t>Julian Wyborn</t>
  </si>
  <si>
    <t>John O'Keeffe</t>
  </si>
  <si>
    <t>Jan O'Keeffe</t>
  </si>
  <si>
    <t>Imran Rehman</t>
  </si>
  <si>
    <t>Tim Griffiths</t>
  </si>
  <si>
    <t>Rukhsana Latif</t>
  </si>
  <si>
    <t>Matt Treml</t>
  </si>
  <si>
    <t>South Bucks Archers</t>
  </si>
  <si>
    <t>Shenley Archers</t>
  </si>
  <si>
    <t>Sathish Kannan</t>
  </si>
  <si>
    <t>Newport Pagnell Archers</t>
  </si>
  <si>
    <t>Carl Allan</t>
  </si>
  <si>
    <t>Philipa Martin</t>
  </si>
  <si>
    <t>Steve Phillips</t>
  </si>
  <si>
    <t>Silver Arrow Archers</t>
  </si>
  <si>
    <t>Adrian Lindsey</t>
  </si>
  <si>
    <t>Vernon King</t>
  </si>
  <si>
    <t>Steve Hales</t>
  </si>
  <si>
    <t>Margaret Hales</t>
  </si>
  <si>
    <t>Katherine Rothery</t>
  </si>
  <si>
    <t>Carol Greenhalgh</t>
  </si>
  <si>
    <t>Lesley Herriott</t>
  </si>
  <si>
    <t>Paul Squires</t>
  </si>
  <si>
    <t>Ceri Morgan</t>
  </si>
  <si>
    <t>Milly Aziz</t>
  </si>
  <si>
    <t>Garry Morgan</t>
  </si>
  <si>
    <t>Kevin Robertson</t>
  </si>
  <si>
    <t>Ian Symonds</t>
  </si>
  <si>
    <t>Phyll Griffiths</t>
  </si>
  <si>
    <t>Alec Jones</t>
  </si>
  <si>
    <t>SAAC</t>
  </si>
  <si>
    <t>Bucks AA Winter League 2022/23</t>
  </si>
  <si>
    <t>Senior Recurve</t>
  </si>
  <si>
    <t xml:space="preserve">Senior Compound </t>
  </si>
  <si>
    <t xml:space="preserve">Senior Longbow </t>
  </si>
  <si>
    <t xml:space="preserve">Senior Barebow </t>
  </si>
  <si>
    <t>JF</t>
  </si>
  <si>
    <t xml:space="preserve">JM </t>
  </si>
  <si>
    <t xml:space="preserve">position 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</si>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</sst>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dd/mm/yy;@"/>
  </numFmts>
  <fonts count="8" x14ac:knownFonts="1">
    <font>
      <sz val="11"/>
      <name val="Calibri"/>
      <charset val="1"/>
    </font>
    <font>
      <sz val="11"/>
      <color rgb="FF000000"/>
      <name val="Calibri"/>
      <family val="2"/>
      <charset val="1"/>
    </font>
    <font>
      <sz val="11"/>
      <name val="Calibri"/>
      <charset val="1"/>
    </font>
    <font>
      <b/>
      <sz val="11"/>
      <name val="Comic Sans MS"/>
      <family val="4"/>
    </font>
    <font>
      <sz val="11"/>
      <name val="Comic Sans MS"/>
      <family val="4"/>
    </font>
    <font>
      <sz val="11"/>
      <color rgb="FF333333"/>
      <name val="Comic Sans MS"/>
      <family val="4"/>
    </font>
    <font>
      <sz val="11"/>
      <color theme="1"/>
      <name val="Comic Sans MS"/>
      <family val="4"/>
    </font>
    <font>
      <b/>
      <sz val="11"/>
      <color rgb="FF333333"/>
      <name val="Comic Sans MS"/>
      <family val="4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2" borderId="1" applyProtection="0"/>
  </cellStyleXfs>
  <cellXfs count="73">
    <xf numFmtId="0" fontId="0" fillId="0" borderId="0" xfId="0"/>
    <xf numFmtId="49" fontId="3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/>
    <xf numFmtId="49" fontId="3" fillId="0" borderId="2" xfId="0" applyNumberFormat="1" applyFont="1" applyBorder="1"/>
    <xf numFmtId="49" fontId="4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49" fontId="4" fillId="0" borderId="2" xfId="0" applyNumberFormat="1" applyFont="1" applyBorder="1"/>
    <xf numFmtId="0" fontId="4" fillId="3" borderId="0" xfId="0" applyFont="1" applyFill="1"/>
    <xf numFmtId="49" fontId="3" fillId="3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1" fontId="5" fillId="4" borderId="2" xfId="0" applyNumberFormat="1" applyFont="1" applyFill="1" applyBorder="1" applyAlignment="1">
      <alignment horizontal="center" wrapText="1"/>
    </xf>
    <xf numFmtId="1" fontId="4" fillId="4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/>
    <xf numFmtId="49" fontId="3" fillId="3" borderId="4" xfId="0" applyNumberFormat="1" applyFont="1" applyFill="1" applyBorder="1"/>
    <xf numFmtId="49" fontId="4" fillId="0" borderId="2" xfId="0" applyNumberFormat="1" applyFont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14" fontId="5" fillId="4" borderId="2" xfId="0" applyNumberFormat="1" applyFont="1" applyFill="1" applyBorder="1" applyAlignment="1">
      <alignment horizontal="center" wrapText="1"/>
    </xf>
    <xf numFmtId="165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49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/>
    <xf numFmtId="1" fontId="5" fillId="5" borderId="2" xfId="0" applyNumberFormat="1" applyFont="1" applyFill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center"/>
    </xf>
    <xf numFmtId="49" fontId="4" fillId="6" borderId="2" xfId="0" applyNumberFormat="1" applyFont="1" applyFill="1" applyBorder="1"/>
    <xf numFmtId="49" fontId="4" fillId="6" borderId="2" xfId="0" applyNumberFormat="1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49" fontId="4" fillId="7" borderId="2" xfId="0" applyNumberFormat="1" applyFont="1" applyFill="1" applyBorder="1" applyAlignment="1">
      <alignment horizontal="center"/>
    </xf>
    <xf numFmtId="49" fontId="4" fillId="7" borderId="2" xfId="0" applyNumberFormat="1" applyFont="1" applyFill="1" applyBorder="1"/>
    <xf numFmtId="0" fontId="4" fillId="7" borderId="2" xfId="0" applyFont="1" applyFill="1" applyBorder="1" applyAlignment="1">
      <alignment horizontal="center"/>
    </xf>
    <xf numFmtId="0" fontId="4" fillId="6" borderId="2" xfId="0" applyFont="1" applyFill="1" applyBorder="1"/>
    <xf numFmtId="1" fontId="5" fillId="6" borderId="2" xfId="0" applyNumberFormat="1" applyFont="1" applyFill="1" applyBorder="1" applyAlignment="1">
      <alignment horizontal="center" wrapText="1"/>
    </xf>
    <xf numFmtId="1" fontId="4" fillId="6" borderId="2" xfId="0" applyNumberFormat="1" applyFont="1" applyFill="1" applyBorder="1" applyAlignment="1">
      <alignment horizontal="center"/>
    </xf>
    <xf numFmtId="0" fontId="4" fillId="7" borderId="2" xfId="0" applyFont="1" applyFill="1" applyBorder="1"/>
    <xf numFmtId="1" fontId="5" fillId="7" borderId="2" xfId="0" applyNumberFormat="1" applyFont="1" applyFill="1" applyBorder="1" applyAlignment="1">
      <alignment horizontal="center" wrapText="1"/>
    </xf>
    <xf numFmtId="1" fontId="4" fillId="7" borderId="2" xfId="0" applyNumberFormat="1" applyFont="1" applyFill="1" applyBorder="1" applyAlignment="1">
      <alignment horizontal="center"/>
    </xf>
    <xf numFmtId="1" fontId="6" fillId="5" borderId="2" xfId="0" applyNumberFormat="1" applyFont="1" applyFill="1" applyBorder="1" applyAlignment="1">
      <alignment horizontal="center"/>
    </xf>
    <xf numFmtId="49" fontId="4" fillId="8" borderId="2" xfId="0" applyNumberFormat="1" applyFont="1" applyFill="1" applyBorder="1" applyAlignment="1">
      <alignment horizontal="center"/>
    </xf>
    <xf numFmtId="1" fontId="4" fillId="8" borderId="2" xfId="0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49" fontId="4" fillId="9" borderId="2" xfId="0" applyNumberFormat="1" applyFont="1" applyFill="1" applyBorder="1" applyAlignment="1">
      <alignment horizontal="center"/>
    </xf>
    <xf numFmtId="0" fontId="4" fillId="9" borderId="2" xfId="0" applyFont="1" applyFill="1" applyBorder="1"/>
    <xf numFmtId="1" fontId="5" fillId="9" borderId="2" xfId="0" applyNumberFormat="1" applyFont="1" applyFill="1" applyBorder="1" applyAlignment="1">
      <alignment horizontal="center" wrapText="1"/>
    </xf>
    <xf numFmtId="1" fontId="4" fillId="9" borderId="2" xfId="0" applyNumberFormat="1" applyFont="1" applyFill="1" applyBorder="1" applyAlignment="1">
      <alignment horizontal="center"/>
    </xf>
    <xf numFmtId="1" fontId="6" fillId="9" borderId="2" xfId="0" applyNumberFormat="1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49" fontId="3" fillId="6" borderId="2" xfId="0" applyNumberFormat="1" applyFont="1" applyFill="1" applyBorder="1"/>
    <xf numFmtId="0" fontId="7" fillId="6" borderId="2" xfId="0" applyFont="1" applyFill="1" applyBorder="1" applyAlignment="1">
      <alignment wrapText="1"/>
    </xf>
    <xf numFmtId="49" fontId="3" fillId="8" borderId="2" xfId="0" applyNumberFormat="1" applyFont="1" applyFill="1" applyBorder="1"/>
    <xf numFmtId="0" fontId="7" fillId="7" borderId="2" xfId="0" applyFont="1" applyFill="1" applyBorder="1" applyAlignment="1">
      <alignment wrapText="1"/>
    </xf>
    <xf numFmtId="0" fontId="3" fillId="7" borderId="2" xfId="0" applyFont="1" applyFill="1" applyBorder="1"/>
    <xf numFmtId="49" fontId="3" fillId="7" borderId="2" xfId="0" applyNumberFormat="1" applyFont="1" applyFill="1" applyBorder="1"/>
    <xf numFmtId="0" fontId="7" fillId="4" borderId="2" xfId="0" applyFont="1" applyFill="1" applyBorder="1" applyAlignment="1">
      <alignment wrapText="1"/>
    </xf>
    <xf numFmtId="0" fontId="3" fillId="0" borderId="0" xfId="0" applyFont="1"/>
    <xf numFmtId="49" fontId="3" fillId="6" borderId="3" xfId="0" applyNumberFormat="1" applyFont="1" applyFill="1" applyBorder="1"/>
    <xf numFmtId="0" fontId="7" fillId="5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9" borderId="3" xfId="0" applyFont="1" applyFill="1" applyBorder="1" applyAlignment="1">
      <alignment wrapText="1"/>
    </xf>
    <xf numFmtId="49" fontId="3" fillId="3" borderId="3" xfId="0" applyNumberFormat="1" applyFont="1" applyFill="1" applyBorder="1"/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6000000}"/>
    <cellStyle name="Note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showGridLines="0" tabSelected="1" zoomScaleNormal="100" workbookViewId="0">
      <selection activeCell="O55" sqref="O55"/>
    </sheetView>
  </sheetViews>
  <sheetFormatPr defaultColWidth="8.85546875" defaultRowHeight="18" x14ac:dyDescent="0.35"/>
  <cols>
    <col min="1" max="1" width="23.5703125" style="64" bestFit="1" customWidth="1"/>
    <col min="2" max="2" width="5.28515625" style="13" bestFit="1" customWidth="1"/>
    <col min="3" max="3" width="26.5703125" style="3" bestFit="1" customWidth="1"/>
    <col min="4" max="4" width="7.140625" style="13" bestFit="1" customWidth="1"/>
    <col min="5" max="5" width="5.5703125" style="13" bestFit="1" customWidth="1"/>
    <col min="6" max="6" width="6.7109375" style="13" bestFit="1" customWidth="1"/>
    <col min="7" max="7" width="9.7109375" style="13" bestFit="1" customWidth="1"/>
    <col min="8" max="8" width="6.42578125" style="13" customWidth="1"/>
    <col min="9" max="9" width="10.7109375" style="13" customWidth="1"/>
    <col min="10" max="10" width="9.7109375" style="13" bestFit="1" customWidth="1"/>
    <col min="11" max="12" width="9.140625" style="3" customWidth="1"/>
    <col min="13" max="16384" width="8.85546875" style="3"/>
  </cols>
  <sheetData>
    <row r="1" spans="1:7" ht="18" customHeight="1" x14ac:dyDescent="0.35">
      <c r="A1" s="70" t="s">
        <v>81</v>
      </c>
      <c r="B1" s="70"/>
      <c r="C1" s="70"/>
      <c r="D1" s="70"/>
      <c r="E1" s="2"/>
      <c r="F1" s="11"/>
    </row>
    <row r="2" spans="1:7" ht="18.75" customHeight="1" x14ac:dyDescent="0.35">
      <c r="A2" s="70" t="s">
        <v>82</v>
      </c>
      <c r="B2" s="70"/>
      <c r="C2" s="70"/>
      <c r="D2" s="70"/>
      <c r="E2" s="70"/>
      <c r="F2" s="70"/>
      <c r="G2" s="70"/>
    </row>
    <row r="3" spans="1:7" ht="18" customHeight="1" x14ac:dyDescent="0.35">
      <c r="A3" s="20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6" t="s">
        <v>9</v>
      </c>
    </row>
    <row r="4" spans="1:7" ht="18" customHeight="1" x14ac:dyDescent="0.35">
      <c r="A4" s="57" t="s">
        <v>41</v>
      </c>
      <c r="B4" s="35" t="s">
        <v>19</v>
      </c>
      <c r="C4" s="34" t="s">
        <v>39</v>
      </c>
      <c r="D4" s="36">
        <v>525</v>
      </c>
      <c r="E4" s="36">
        <v>60</v>
      </c>
      <c r="F4" s="36">
        <v>15</v>
      </c>
      <c r="G4" s="56">
        <v>20</v>
      </c>
    </row>
    <row r="5" spans="1:7" ht="18" customHeight="1" x14ac:dyDescent="0.35">
      <c r="A5" s="57" t="s">
        <v>68</v>
      </c>
      <c r="B5" s="35" t="s">
        <v>19</v>
      </c>
      <c r="C5" s="40" t="s">
        <v>64</v>
      </c>
      <c r="D5" s="36">
        <v>479</v>
      </c>
      <c r="E5" s="36">
        <v>60</v>
      </c>
      <c r="F5" s="36">
        <v>10</v>
      </c>
      <c r="G5" s="56">
        <v>17</v>
      </c>
    </row>
    <row r="6" spans="1:7" ht="18" customHeight="1" x14ac:dyDescent="0.35">
      <c r="A6" s="58" t="s">
        <v>18</v>
      </c>
      <c r="B6" s="35" t="s">
        <v>19</v>
      </c>
      <c r="C6" s="40" t="s">
        <v>57</v>
      </c>
      <c r="D6" s="41">
        <v>467</v>
      </c>
      <c r="E6" s="42">
        <v>60</v>
      </c>
      <c r="F6" s="42">
        <v>4</v>
      </c>
      <c r="G6" s="56">
        <v>14</v>
      </c>
    </row>
    <row r="7" spans="1:7" ht="18" customHeight="1" x14ac:dyDescent="0.35">
      <c r="A7" s="59" t="s">
        <v>36</v>
      </c>
      <c r="B7" s="47" t="s">
        <v>86</v>
      </c>
      <c r="C7" s="31" t="s">
        <v>58</v>
      </c>
      <c r="D7" s="48">
        <v>453</v>
      </c>
      <c r="E7" s="48">
        <v>60</v>
      </c>
      <c r="F7" s="48">
        <v>11</v>
      </c>
      <c r="G7" s="56">
        <v>12</v>
      </c>
    </row>
    <row r="8" spans="1:7" ht="18" customHeight="1" x14ac:dyDescent="0.35">
      <c r="A8" s="57" t="s">
        <v>69</v>
      </c>
      <c r="B8" s="35" t="s">
        <v>19</v>
      </c>
      <c r="C8" s="40" t="s">
        <v>64</v>
      </c>
      <c r="D8" s="36">
        <v>401</v>
      </c>
      <c r="E8" s="36">
        <v>60</v>
      </c>
      <c r="F8" s="36">
        <v>1</v>
      </c>
      <c r="G8" s="56">
        <v>10</v>
      </c>
    </row>
    <row r="9" spans="1:7" ht="18" customHeight="1" x14ac:dyDescent="0.35">
      <c r="A9" s="57" t="s">
        <v>45</v>
      </c>
      <c r="B9" s="35" t="s">
        <v>19</v>
      </c>
      <c r="C9" s="34" t="s">
        <v>39</v>
      </c>
      <c r="D9" s="36">
        <v>365</v>
      </c>
      <c r="E9" s="36">
        <v>57</v>
      </c>
      <c r="F9" s="36">
        <v>3</v>
      </c>
      <c r="G9" s="56">
        <v>8</v>
      </c>
    </row>
    <row r="10" spans="1:7" ht="18" customHeight="1" x14ac:dyDescent="0.35">
      <c r="A10" s="57" t="s">
        <v>46</v>
      </c>
      <c r="B10" s="35" t="s">
        <v>19</v>
      </c>
      <c r="C10" s="34" t="s">
        <v>39</v>
      </c>
      <c r="D10" s="36">
        <v>307</v>
      </c>
      <c r="E10" s="36">
        <v>51</v>
      </c>
      <c r="F10" s="36">
        <v>1</v>
      </c>
      <c r="G10" s="56">
        <v>6</v>
      </c>
    </row>
    <row r="11" spans="1:7" ht="18" customHeight="1" x14ac:dyDescent="0.35">
      <c r="A11" s="4"/>
      <c r="B11" s="22"/>
      <c r="C11" s="8"/>
      <c r="D11" s="14"/>
      <c r="E11" s="14"/>
      <c r="F11" s="14"/>
      <c r="G11" s="25"/>
    </row>
    <row r="12" spans="1:7" ht="18" customHeight="1" x14ac:dyDescent="0.35">
      <c r="A12" s="60" t="s">
        <v>11</v>
      </c>
      <c r="B12" s="39" t="s">
        <v>12</v>
      </c>
      <c r="C12" s="43" t="s">
        <v>57</v>
      </c>
      <c r="D12" s="44">
        <v>573</v>
      </c>
      <c r="E12" s="44">
        <v>60</v>
      </c>
      <c r="F12" s="44">
        <v>41</v>
      </c>
      <c r="G12" s="56">
        <v>20</v>
      </c>
    </row>
    <row r="13" spans="1:7" ht="18" customHeight="1" x14ac:dyDescent="0.35">
      <c r="A13" s="61" t="s">
        <v>38</v>
      </c>
      <c r="B13" s="39" t="s">
        <v>15</v>
      </c>
      <c r="C13" s="43" t="s">
        <v>39</v>
      </c>
      <c r="D13" s="39">
        <v>556</v>
      </c>
      <c r="E13" s="39">
        <v>60</v>
      </c>
      <c r="F13" s="39">
        <v>27</v>
      </c>
      <c r="G13" s="56">
        <v>17</v>
      </c>
    </row>
    <row r="14" spans="1:7" ht="18" customHeight="1" x14ac:dyDescent="0.35">
      <c r="A14" s="61" t="s">
        <v>40</v>
      </c>
      <c r="B14" s="39" t="s">
        <v>15</v>
      </c>
      <c r="C14" s="43" t="s">
        <v>39</v>
      </c>
      <c r="D14" s="39">
        <v>555</v>
      </c>
      <c r="E14" s="39">
        <v>60</v>
      </c>
      <c r="F14" s="39">
        <v>23</v>
      </c>
      <c r="G14" s="56">
        <v>14</v>
      </c>
    </row>
    <row r="15" spans="1:7" ht="18" customHeight="1" x14ac:dyDescent="0.35">
      <c r="A15" s="61" t="s">
        <v>63</v>
      </c>
      <c r="B15" s="39" t="s">
        <v>15</v>
      </c>
      <c r="C15" s="43" t="s">
        <v>64</v>
      </c>
      <c r="D15" s="39">
        <v>554</v>
      </c>
      <c r="E15" s="39">
        <v>60</v>
      </c>
      <c r="F15" s="39">
        <v>25</v>
      </c>
      <c r="G15" s="56">
        <v>12</v>
      </c>
    </row>
    <row r="16" spans="1:7" ht="18" customHeight="1" x14ac:dyDescent="0.35">
      <c r="A16" s="60" t="s">
        <v>13</v>
      </c>
      <c r="B16" s="39" t="s">
        <v>12</v>
      </c>
      <c r="C16" s="43" t="s">
        <v>57</v>
      </c>
      <c r="D16" s="44">
        <v>552</v>
      </c>
      <c r="E16" s="44">
        <v>60</v>
      </c>
      <c r="F16" s="44">
        <v>25</v>
      </c>
      <c r="G16" s="56">
        <v>10</v>
      </c>
    </row>
    <row r="17" spans="1:9" ht="18" customHeight="1" x14ac:dyDescent="0.35">
      <c r="A17" s="60" t="s">
        <v>32</v>
      </c>
      <c r="B17" s="37" t="s">
        <v>15</v>
      </c>
      <c r="C17" s="43" t="s">
        <v>58</v>
      </c>
      <c r="D17" s="44">
        <v>548</v>
      </c>
      <c r="E17" s="45">
        <v>60</v>
      </c>
      <c r="F17" s="45">
        <v>27</v>
      </c>
      <c r="G17" s="56">
        <v>8</v>
      </c>
    </row>
    <row r="18" spans="1:9" ht="18" customHeight="1" x14ac:dyDescent="0.35">
      <c r="A18" s="61" t="s">
        <v>59</v>
      </c>
      <c r="B18" s="39" t="s">
        <v>15</v>
      </c>
      <c r="C18" s="43" t="s">
        <v>60</v>
      </c>
      <c r="D18" s="39">
        <v>547</v>
      </c>
      <c r="E18" s="39">
        <v>60</v>
      </c>
      <c r="F18" s="39">
        <v>18</v>
      </c>
      <c r="G18" s="56">
        <v>6</v>
      </c>
    </row>
    <row r="19" spans="1:9" ht="18" customHeight="1" x14ac:dyDescent="0.35">
      <c r="A19" s="60" t="s">
        <v>79</v>
      </c>
      <c r="B19" s="37" t="s">
        <v>15</v>
      </c>
      <c r="C19" s="43" t="s">
        <v>80</v>
      </c>
      <c r="D19" s="44">
        <v>547</v>
      </c>
      <c r="E19" s="45">
        <v>60</v>
      </c>
      <c r="F19" s="45">
        <v>18</v>
      </c>
      <c r="G19" s="56">
        <v>4</v>
      </c>
    </row>
    <row r="20" spans="1:9" ht="18" customHeight="1" x14ac:dyDescent="0.35">
      <c r="A20" s="60" t="s">
        <v>14</v>
      </c>
      <c r="B20" s="37" t="s">
        <v>15</v>
      </c>
      <c r="C20" s="43" t="s">
        <v>57</v>
      </c>
      <c r="D20" s="44">
        <v>544</v>
      </c>
      <c r="E20" s="44">
        <v>60</v>
      </c>
      <c r="F20" s="44">
        <v>13</v>
      </c>
      <c r="G20" s="56">
        <v>2</v>
      </c>
    </row>
    <row r="21" spans="1:9" ht="18" customHeight="1" x14ac:dyDescent="0.35">
      <c r="A21" s="61" t="s">
        <v>65</v>
      </c>
      <c r="B21" s="39" t="s">
        <v>15</v>
      </c>
      <c r="C21" s="43" t="s">
        <v>64</v>
      </c>
      <c r="D21" s="39">
        <v>536</v>
      </c>
      <c r="E21" s="39">
        <v>60</v>
      </c>
      <c r="F21" s="39">
        <v>15</v>
      </c>
      <c r="G21" s="56">
        <v>1</v>
      </c>
    </row>
    <row r="22" spans="1:9" ht="18" customHeight="1" x14ac:dyDescent="0.35">
      <c r="A22" s="62" t="s">
        <v>66</v>
      </c>
      <c r="B22" s="37" t="s">
        <v>15</v>
      </c>
      <c r="C22" s="43" t="s">
        <v>64</v>
      </c>
      <c r="D22" s="39">
        <v>516</v>
      </c>
      <c r="E22" s="39">
        <v>60</v>
      </c>
      <c r="F22" s="39">
        <v>11</v>
      </c>
      <c r="G22" s="56">
        <v>1</v>
      </c>
    </row>
    <row r="23" spans="1:9" ht="18" customHeight="1" x14ac:dyDescent="0.35">
      <c r="A23" s="60" t="s">
        <v>16</v>
      </c>
      <c r="B23" s="37" t="s">
        <v>15</v>
      </c>
      <c r="C23" s="43" t="s">
        <v>57</v>
      </c>
      <c r="D23" s="44">
        <v>516</v>
      </c>
      <c r="E23" s="44">
        <v>60</v>
      </c>
      <c r="F23" s="44">
        <v>10</v>
      </c>
      <c r="G23" s="56">
        <v>1</v>
      </c>
    </row>
    <row r="24" spans="1:9" ht="18" customHeight="1" x14ac:dyDescent="0.35">
      <c r="A24" s="62" t="s">
        <v>67</v>
      </c>
      <c r="B24" s="37" t="s">
        <v>15</v>
      </c>
      <c r="C24" s="43" t="s">
        <v>64</v>
      </c>
      <c r="D24" s="39">
        <v>515</v>
      </c>
      <c r="E24" s="39">
        <v>60</v>
      </c>
      <c r="F24" s="39">
        <v>14</v>
      </c>
      <c r="G24" s="56">
        <v>1</v>
      </c>
    </row>
    <row r="25" spans="1:9" ht="18" customHeight="1" x14ac:dyDescent="0.35">
      <c r="A25" s="60" t="s">
        <v>34</v>
      </c>
      <c r="B25" s="37" t="s">
        <v>15</v>
      </c>
      <c r="C25" s="43" t="s">
        <v>58</v>
      </c>
      <c r="D25" s="44">
        <v>510</v>
      </c>
      <c r="E25" s="45">
        <v>60</v>
      </c>
      <c r="F25" s="45">
        <v>16</v>
      </c>
      <c r="G25" s="56">
        <v>1</v>
      </c>
    </row>
    <row r="26" spans="1:9" ht="18" customHeight="1" x14ac:dyDescent="0.35">
      <c r="A26" s="60" t="s">
        <v>17</v>
      </c>
      <c r="B26" s="37" t="s">
        <v>12</v>
      </c>
      <c r="C26" s="43" t="s">
        <v>57</v>
      </c>
      <c r="D26" s="44">
        <v>491</v>
      </c>
      <c r="E26" s="44">
        <v>60</v>
      </c>
      <c r="F26" s="45">
        <v>6</v>
      </c>
      <c r="G26" s="56">
        <v>1</v>
      </c>
    </row>
    <row r="27" spans="1:9" ht="18" customHeight="1" x14ac:dyDescent="0.35">
      <c r="A27" s="60" t="s">
        <v>33</v>
      </c>
      <c r="B27" s="37" t="s">
        <v>15</v>
      </c>
      <c r="C27" s="43" t="s">
        <v>58</v>
      </c>
      <c r="D27" s="44">
        <v>469</v>
      </c>
      <c r="E27" s="45">
        <v>60</v>
      </c>
      <c r="F27" s="45">
        <v>7</v>
      </c>
      <c r="G27" s="56">
        <v>1</v>
      </c>
    </row>
    <row r="28" spans="1:9" ht="18" customHeight="1" x14ac:dyDescent="0.35">
      <c r="A28" s="60" t="s">
        <v>20</v>
      </c>
      <c r="B28" s="37" t="s">
        <v>12</v>
      </c>
      <c r="C28" s="43" t="s">
        <v>57</v>
      </c>
      <c r="D28" s="44">
        <v>461</v>
      </c>
      <c r="E28" s="45">
        <v>60</v>
      </c>
      <c r="F28" s="45">
        <v>6</v>
      </c>
      <c r="G28" s="56">
        <v>1</v>
      </c>
    </row>
    <row r="29" spans="1:9" ht="18" customHeight="1" x14ac:dyDescent="0.35">
      <c r="A29" s="62" t="s">
        <v>43</v>
      </c>
      <c r="B29" s="37" t="s">
        <v>15</v>
      </c>
      <c r="C29" s="38" t="s">
        <v>39</v>
      </c>
      <c r="D29" s="39">
        <v>430</v>
      </c>
      <c r="E29" s="39">
        <v>60</v>
      </c>
      <c r="F29" s="39">
        <v>2</v>
      </c>
      <c r="G29" s="56">
        <v>1</v>
      </c>
    </row>
    <row r="30" spans="1:9" ht="18.75" customHeight="1" x14ac:dyDescent="0.35">
      <c r="A30" s="62" t="s">
        <v>44</v>
      </c>
      <c r="B30" s="37" t="s">
        <v>15</v>
      </c>
      <c r="C30" s="38" t="s">
        <v>39</v>
      </c>
      <c r="D30" s="39">
        <v>378</v>
      </c>
      <c r="E30" s="39">
        <v>59</v>
      </c>
      <c r="F30" s="39">
        <v>4</v>
      </c>
      <c r="G30" s="56">
        <v>1</v>
      </c>
      <c r="H30" s="5"/>
      <c r="I30" s="5"/>
    </row>
    <row r="31" spans="1:9" ht="18" customHeight="1" x14ac:dyDescent="0.35">
      <c r="A31" s="60" t="s">
        <v>21</v>
      </c>
      <c r="B31" s="37" t="s">
        <v>12</v>
      </c>
      <c r="C31" s="43" t="s">
        <v>57</v>
      </c>
      <c r="D31" s="44">
        <v>319</v>
      </c>
      <c r="E31" s="45">
        <v>58</v>
      </c>
      <c r="F31" s="45">
        <v>1</v>
      </c>
      <c r="G31" s="56">
        <v>1</v>
      </c>
    </row>
    <row r="32" spans="1:9" ht="18" customHeight="1" x14ac:dyDescent="0.35">
      <c r="A32" s="62" t="s">
        <v>47</v>
      </c>
      <c r="B32" s="37" t="s">
        <v>15</v>
      </c>
      <c r="C32" s="38" t="s">
        <v>39</v>
      </c>
      <c r="D32" s="39">
        <v>256</v>
      </c>
      <c r="E32" s="39">
        <v>45</v>
      </c>
      <c r="F32" s="39">
        <v>3</v>
      </c>
      <c r="G32" s="56">
        <v>1</v>
      </c>
    </row>
    <row r="33" spans="1:9" ht="18" customHeight="1" x14ac:dyDescent="0.35">
      <c r="A33" s="63"/>
      <c r="B33" s="22"/>
      <c r="C33" s="7"/>
      <c r="D33" s="16"/>
      <c r="E33" s="17"/>
      <c r="F33" s="17"/>
      <c r="G33" s="24"/>
    </row>
    <row r="34" spans="1:9" ht="18" customHeight="1" x14ac:dyDescent="0.35"/>
    <row r="35" spans="1:9" ht="18" customHeight="1" x14ac:dyDescent="0.35">
      <c r="A35" s="70" t="s">
        <v>83</v>
      </c>
      <c r="B35" s="70"/>
      <c r="C35" s="70"/>
      <c r="D35" s="70"/>
      <c r="E35" s="70"/>
      <c r="F35" s="70"/>
      <c r="G35" s="70"/>
    </row>
    <row r="36" spans="1:9" ht="18" customHeight="1" x14ac:dyDescent="0.35">
      <c r="A36" s="57" t="s">
        <v>70</v>
      </c>
      <c r="B36" s="35" t="s">
        <v>19</v>
      </c>
      <c r="C36" s="34" t="s">
        <v>64</v>
      </c>
      <c r="D36" s="36">
        <v>566</v>
      </c>
      <c r="E36" s="36">
        <v>60</v>
      </c>
      <c r="F36" s="36">
        <v>27</v>
      </c>
      <c r="G36" s="56">
        <v>20</v>
      </c>
    </row>
    <row r="37" spans="1:9" ht="18" customHeight="1" x14ac:dyDescent="0.35">
      <c r="A37" s="4"/>
      <c r="B37" s="22"/>
      <c r="C37" s="8"/>
      <c r="D37" s="14"/>
      <c r="E37" s="14"/>
      <c r="F37" s="14"/>
      <c r="G37" s="26"/>
    </row>
    <row r="38" spans="1:9" ht="18" customHeight="1" x14ac:dyDescent="0.35">
      <c r="A38" s="62" t="s">
        <v>48</v>
      </c>
      <c r="B38" s="37" t="s">
        <v>15</v>
      </c>
      <c r="C38" s="38" t="s">
        <v>39</v>
      </c>
      <c r="D38" s="39">
        <v>577</v>
      </c>
      <c r="E38" s="39">
        <v>60</v>
      </c>
      <c r="F38" s="39">
        <v>38</v>
      </c>
      <c r="G38" s="56">
        <v>20</v>
      </c>
    </row>
    <row r="39" spans="1:9" ht="18.75" customHeight="1" x14ac:dyDescent="0.35">
      <c r="A39" s="62" t="s">
        <v>49</v>
      </c>
      <c r="B39" s="37" t="s">
        <v>15</v>
      </c>
      <c r="C39" s="38" t="s">
        <v>39</v>
      </c>
      <c r="D39" s="39">
        <v>561</v>
      </c>
      <c r="E39" s="39">
        <v>60</v>
      </c>
      <c r="F39" s="39">
        <v>23</v>
      </c>
      <c r="G39" s="56">
        <v>17</v>
      </c>
      <c r="H39" s="5"/>
      <c r="I39" s="5"/>
    </row>
    <row r="40" spans="1:9" ht="18" customHeight="1" x14ac:dyDescent="0.35">
      <c r="A40" s="62" t="s">
        <v>50</v>
      </c>
      <c r="B40" s="37" t="s">
        <v>15</v>
      </c>
      <c r="C40" s="38" t="s">
        <v>39</v>
      </c>
      <c r="D40" s="39">
        <v>494</v>
      </c>
      <c r="E40" s="39">
        <v>60</v>
      </c>
      <c r="F40" s="39">
        <v>8</v>
      </c>
      <c r="G40" s="56">
        <v>14</v>
      </c>
    </row>
    <row r="41" spans="1:9" ht="18" customHeight="1" x14ac:dyDescent="0.35">
      <c r="A41" s="1" t="s">
        <v>0</v>
      </c>
      <c r="B41" s="22" t="s">
        <v>0</v>
      </c>
      <c r="C41" s="8" t="s">
        <v>0</v>
      </c>
      <c r="D41" s="18" t="s">
        <v>0</v>
      </c>
      <c r="E41" s="18" t="s">
        <v>0</v>
      </c>
      <c r="F41" s="18" t="s">
        <v>0</v>
      </c>
      <c r="G41" s="26" t="s">
        <v>0</v>
      </c>
    </row>
    <row r="42" spans="1:9" ht="18" customHeight="1" x14ac:dyDescent="0.35">
      <c r="A42" s="70" t="s">
        <v>84</v>
      </c>
      <c r="B42" s="70"/>
      <c r="C42" s="70"/>
      <c r="D42" s="70"/>
      <c r="E42" s="70"/>
      <c r="F42" s="70"/>
      <c r="G42" s="70"/>
    </row>
    <row r="43" spans="1:9" ht="18" customHeight="1" x14ac:dyDescent="0.35">
      <c r="A43" s="58" t="s">
        <v>23</v>
      </c>
      <c r="B43" s="35" t="s">
        <v>19</v>
      </c>
      <c r="C43" s="40" t="s">
        <v>57</v>
      </c>
      <c r="D43" s="41">
        <v>401</v>
      </c>
      <c r="E43" s="41">
        <v>58</v>
      </c>
      <c r="F43" s="41">
        <v>2</v>
      </c>
      <c r="G43" s="56">
        <v>20</v>
      </c>
    </row>
    <row r="44" spans="1:9" ht="18" customHeight="1" x14ac:dyDescent="0.35">
      <c r="A44" s="57" t="s">
        <v>52</v>
      </c>
      <c r="B44" s="35" t="s">
        <v>19</v>
      </c>
      <c r="C44" s="34" t="s">
        <v>39</v>
      </c>
      <c r="D44" s="36">
        <v>305</v>
      </c>
      <c r="E44" s="36">
        <v>54</v>
      </c>
      <c r="F44" s="36">
        <v>2</v>
      </c>
      <c r="G44" s="56">
        <v>17</v>
      </c>
    </row>
    <row r="45" spans="1:9" ht="18" customHeight="1" x14ac:dyDescent="0.35">
      <c r="A45" s="57" t="s">
        <v>71</v>
      </c>
      <c r="B45" s="35" t="s">
        <v>19</v>
      </c>
      <c r="C45" s="34" t="s">
        <v>64</v>
      </c>
      <c r="D45" s="36">
        <v>276</v>
      </c>
      <c r="E45" s="36">
        <v>50</v>
      </c>
      <c r="F45" s="36">
        <v>2</v>
      </c>
      <c r="G45" s="56">
        <v>14</v>
      </c>
    </row>
    <row r="46" spans="1:9" ht="18" customHeight="1" x14ac:dyDescent="0.35">
      <c r="A46" s="4"/>
      <c r="B46" s="22"/>
      <c r="C46" s="8"/>
      <c r="D46" s="14"/>
      <c r="E46" s="14"/>
      <c r="F46" s="14"/>
      <c r="G46" s="25"/>
    </row>
    <row r="47" spans="1:9" ht="18.75" customHeight="1" x14ac:dyDescent="0.35">
      <c r="A47" s="60" t="s">
        <v>22</v>
      </c>
      <c r="B47" s="37" t="s">
        <v>12</v>
      </c>
      <c r="C47" s="43" t="s">
        <v>57</v>
      </c>
      <c r="D47" s="44">
        <v>406</v>
      </c>
      <c r="E47" s="44">
        <v>60</v>
      </c>
      <c r="F47" s="44">
        <v>3</v>
      </c>
      <c r="G47" s="56">
        <v>20</v>
      </c>
      <c r="H47" s="5"/>
      <c r="I47" s="5"/>
    </row>
    <row r="48" spans="1:9" ht="18" customHeight="1" x14ac:dyDescent="0.35">
      <c r="A48" s="62" t="s">
        <v>42</v>
      </c>
      <c r="B48" s="37" t="s">
        <v>15</v>
      </c>
      <c r="C48" s="38" t="s">
        <v>39</v>
      </c>
      <c r="D48" s="39">
        <v>371</v>
      </c>
      <c r="E48" s="39">
        <v>58</v>
      </c>
      <c r="F48" s="39">
        <v>2</v>
      </c>
      <c r="G48" s="56">
        <v>17</v>
      </c>
    </row>
    <row r="49" spans="1:14" ht="18" customHeight="1" x14ac:dyDescent="0.35">
      <c r="A49" s="62" t="s">
        <v>51</v>
      </c>
      <c r="B49" s="37" t="s">
        <v>15</v>
      </c>
      <c r="C49" s="38" t="s">
        <v>39</v>
      </c>
      <c r="D49" s="39">
        <v>324</v>
      </c>
      <c r="E49" s="39">
        <v>53</v>
      </c>
      <c r="F49" s="39">
        <v>2</v>
      </c>
      <c r="G49" s="56">
        <v>14</v>
      </c>
    </row>
    <row r="50" spans="1:14" ht="18" customHeight="1" x14ac:dyDescent="0.35">
      <c r="A50" s="20" t="s">
        <v>0</v>
      </c>
      <c r="B50" s="22" t="s">
        <v>0</v>
      </c>
      <c r="C50" s="8" t="s">
        <v>0</v>
      </c>
      <c r="D50" s="18" t="s">
        <v>0</v>
      </c>
      <c r="E50" s="18" t="s">
        <v>0</v>
      </c>
      <c r="F50" s="18" t="s">
        <v>0</v>
      </c>
      <c r="G50" s="26" t="s">
        <v>0</v>
      </c>
    </row>
    <row r="51" spans="1:14" ht="18" customHeight="1" x14ac:dyDescent="0.35">
      <c r="A51" s="70" t="s">
        <v>85</v>
      </c>
      <c r="B51" s="70"/>
      <c r="C51" s="70"/>
      <c r="D51" s="70"/>
      <c r="E51" s="70"/>
      <c r="F51" s="70"/>
      <c r="G51" s="70"/>
    </row>
    <row r="52" spans="1:14" ht="18" customHeight="1" x14ac:dyDescent="0.35">
      <c r="A52" s="57" t="s">
        <v>73</v>
      </c>
      <c r="B52" s="35" t="s">
        <v>19</v>
      </c>
      <c r="C52" s="34" t="s">
        <v>64</v>
      </c>
      <c r="D52" s="36">
        <v>502</v>
      </c>
      <c r="E52" s="36">
        <v>60</v>
      </c>
      <c r="F52" s="36">
        <v>8</v>
      </c>
      <c r="G52" s="56">
        <v>20</v>
      </c>
    </row>
    <row r="53" spans="1:14" ht="18" customHeight="1" x14ac:dyDescent="0.35">
      <c r="A53" s="57" t="s">
        <v>74</v>
      </c>
      <c r="B53" s="35" t="s">
        <v>19</v>
      </c>
      <c r="C53" s="34" t="s">
        <v>64</v>
      </c>
      <c r="D53" s="36">
        <v>490</v>
      </c>
      <c r="E53" s="36">
        <v>60</v>
      </c>
      <c r="F53" s="36">
        <v>11</v>
      </c>
      <c r="G53" s="56">
        <v>17</v>
      </c>
    </row>
    <row r="54" spans="1:14" x14ac:dyDescent="0.35">
      <c r="A54" s="57" t="s">
        <v>55</v>
      </c>
      <c r="B54" s="35" t="s">
        <v>19</v>
      </c>
      <c r="C54" s="34" t="s">
        <v>39</v>
      </c>
      <c r="D54" s="36">
        <v>445</v>
      </c>
      <c r="E54" s="36">
        <v>60</v>
      </c>
      <c r="F54" s="36">
        <v>6</v>
      </c>
      <c r="G54" s="56">
        <v>14</v>
      </c>
    </row>
    <row r="55" spans="1:14" ht="18" customHeight="1" x14ac:dyDescent="0.35">
      <c r="A55" s="57" t="s">
        <v>35</v>
      </c>
      <c r="B55" s="35" t="s">
        <v>19</v>
      </c>
      <c r="C55" s="40" t="s">
        <v>58</v>
      </c>
      <c r="D55" s="42">
        <v>411</v>
      </c>
      <c r="E55" s="42">
        <v>40</v>
      </c>
      <c r="F55" s="42">
        <v>8</v>
      </c>
      <c r="G55" s="56">
        <v>12</v>
      </c>
    </row>
    <row r="56" spans="1:14" ht="18" customHeight="1" x14ac:dyDescent="0.35">
      <c r="A56" s="65" t="s">
        <v>62</v>
      </c>
      <c r="B56" s="35" t="s">
        <v>19</v>
      </c>
      <c r="C56" s="34" t="s">
        <v>60</v>
      </c>
      <c r="D56" s="36">
        <v>385</v>
      </c>
      <c r="E56" s="36">
        <v>58</v>
      </c>
      <c r="F56" s="36">
        <v>2</v>
      </c>
      <c r="G56" s="56">
        <v>10</v>
      </c>
      <c r="K56" s="9"/>
      <c r="L56" s="9"/>
      <c r="M56" s="9"/>
      <c r="N56" s="9"/>
    </row>
    <row r="57" spans="1:14" ht="16.5" customHeight="1" x14ac:dyDescent="0.35">
      <c r="A57" s="57" t="s">
        <v>78</v>
      </c>
      <c r="B57" s="35" t="s">
        <v>19</v>
      </c>
      <c r="C57" s="34" t="s">
        <v>64</v>
      </c>
      <c r="D57" s="36">
        <v>312</v>
      </c>
      <c r="E57" s="36">
        <v>53</v>
      </c>
      <c r="F57" s="36">
        <v>4</v>
      </c>
      <c r="G57" s="56">
        <v>8</v>
      </c>
      <c r="K57" s="9"/>
      <c r="L57" s="9"/>
      <c r="M57" s="9"/>
      <c r="N57" s="9"/>
    </row>
    <row r="58" spans="1:14" ht="16.5" customHeight="1" x14ac:dyDescent="0.35">
      <c r="A58" s="66" t="s">
        <v>31</v>
      </c>
      <c r="B58" s="29" t="s">
        <v>86</v>
      </c>
      <c r="C58" s="31" t="s">
        <v>57</v>
      </c>
      <c r="D58" s="32">
        <v>230</v>
      </c>
      <c r="E58" s="33">
        <v>56</v>
      </c>
      <c r="F58" s="33">
        <v>0</v>
      </c>
      <c r="G58" s="56">
        <v>6</v>
      </c>
      <c r="K58" s="9"/>
      <c r="L58" s="9"/>
      <c r="M58" s="9"/>
      <c r="N58" s="9"/>
    </row>
    <row r="59" spans="1:14" ht="16.5" customHeight="1" x14ac:dyDescent="0.35">
      <c r="A59" s="58" t="s">
        <v>27</v>
      </c>
      <c r="B59" s="35" t="s">
        <v>28</v>
      </c>
      <c r="C59" s="40" t="s">
        <v>57</v>
      </c>
      <c r="D59" s="41">
        <v>134</v>
      </c>
      <c r="E59" s="42">
        <v>28</v>
      </c>
      <c r="F59" s="42">
        <v>0</v>
      </c>
      <c r="G59" s="56">
        <v>4</v>
      </c>
      <c r="K59" s="9"/>
      <c r="L59" s="9"/>
      <c r="M59" s="9"/>
      <c r="N59" s="9"/>
    </row>
    <row r="60" spans="1:14" ht="16.5" customHeight="1" x14ac:dyDescent="0.35">
      <c r="A60" s="67"/>
      <c r="B60" s="22"/>
      <c r="C60" s="7"/>
      <c r="D60" s="19"/>
      <c r="E60" s="18"/>
      <c r="F60" s="18"/>
      <c r="G60" s="24"/>
      <c r="K60" s="9"/>
      <c r="L60" s="9"/>
      <c r="M60" s="9"/>
      <c r="N60" s="9"/>
    </row>
    <row r="61" spans="1:14" ht="16.5" customHeight="1" x14ac:dyDescent="0.35">
      <c r="A61" s="62" t="s">
        <v>53</v>
      </c>
      <c r="B61" s="37" t="s">
        <v>15</v>
      </c>
      <c r="C61" s="38" t="s">
        <v>39</v>
      </c>
      <c r="D61" s="39">
        <v>532</v>
      </c>
      <c r="E61" s="39">
        <v>60</v>
      </c>
      <c r="F61" s="39">
        <v>16</v>
      </c>
      <c r="G61" s="56">
        <v>20</v>
      </c>
      <c r="K61" s="9"/>
      <c r="L61" s="9"/>
      <c r="M61" s="9"/>
      <c r="N61" s="9"/>
    </row>
    <row r="62" spans="1:14" ht="16.5" customHeight="1" x14ac:dyDescent="0.35">
      <c r="A62" s="62" t="s">
        <v>72</v>
      </c>
      <c r="B62" s="37" t="s">
        <v>15</v>
      </c>
      <c r="C62" s="38" t="s">
        <v>64</v>
      </c>
      <c r="D62" s="39">
        <v>508</v>
      </c>
      <c r="E62" s="39">
        <v>60</v>
      </c>
      <c r="F62" s="39">
        <v>10</v>
      </c>
      <c r="G62" s="56">
        <v>17</v>
      </c>
      <c r="K62" s="9"/>
      <c r="L62" s="9"/>
      <c r="M62" s="9"/>
      <c r="N62" s="9"/>
    </row>
    <row r="63" spans="1:14" ht="16.5" customHeight="1" x14ac:dyDescent="0.35">
      <c r="A63" s="60" t="s">
        <v>24</v>
      </c>
      <c r="B63" s="37" t="s">
        <v>12</v>
      </c>
      <c r="C63" s="43" t="s">
        <v>57</v>
      </c>
      <c r="D63" s="44">
        <v>500</v>
      </c>
      <c r="E63" s="45">
        <v>60</v>
      </c>
      <c r="F63" s="45">
        <v>15</v>
      </c>
      <c r="G63" s="56">
        <v>14</v>
      </c>
      <c r="K63" s="9"/>
      <c r="L63" s="9"/>
      <c r="M63" s="9"/>
      <c r="N63" s="9"/>
    </row>
    <row r="64" spans="1:14" ht="16.5" customHeight="1" x14ac:dyDescent="0.35">
      <c r="A64" s="62" t="s">
        <v>75</v>
      </c>
      <c r="B64" s="37" t="s">
        <v>15</v>
      </c>
      <c r="C64" s="38" t="s">
        <v>64</v>
      </c>
      <c r="D64" s="39">
        <v>484</v>
      </c>
      <c r="E64" s="39">
        <v>60</v>
      </c>
      <c r="F64" s="39">
        <v>8</v>
      </c>
      <c r="G64" s="56">
        <v>12</v>
      </c>
      <c r="K64" s="9"/>
      <c r="L64" s="9"/>
      <c r="M64" s="9"/>
    </row>
    <row r="65" spans="1:14" ht="16.5" customHeight="1" x14ac:dyDescent="0.35">
      <c r="A65" s="60" t="s">
        <v>25</v>
      </c>
      <c r="B65" s="37" t="s">
        <v>12</v>
      </c>
      <c r="C65" s="43" t="s">
        <v>57</v>
      </c>
      <c r="D65" s="44">
        <v>479</v>
      </c>
      <c r="E65" s="45">
        <v>60</v>
      </c>
      <c r="F65" s="45">
        <v>4</v>
      </c>
      <c r="G65" s="56">
        <v>10</v>
      </c>
      <c r="K65" s="9"/>
      <c r="L65" s="9"/>
      <c r="M65" s="9"/>
      <c r="N65" s="9"/>
    </row>
    <row r="66" spans="1:14" ht="16.5" customHeight="1" x14ac:dyDescent="0.35">
      <c r="A66" s="62" t="s">
        <v>76</v>
      </c>
      <c r="B66" s="37" t="s">
        <v>15</v>
      </c>
      <c r="C66" s="38" t="s">
        <v>64</v>
      </c>
      <c r="D66" s="39">
        <v>477</v>
      </c>
      <c r="E66" s="39">
        <v>60</v>
      </c>
      <c r="F66" s="39">
        <v>5</v>
      </c>
      <c r="G66" s="56">
        <v>8</v>
      </c>
      <c r="K66" s="9"/>
    </row>
    <row r="67" spans="1:14" ht="16.5" customHeight="1" x14ac:dyDescent="0.35">
      <c r="A67" s="60" t="s">
        <v>26</v>
      </c>
      <c r="B67" s="37" t="s">
        <v>12</v>
      </c>
      <c r="C67" s="43" t="s">
        <v>57</v>
      </c>
      <c r="D67" s="44">
        <v>453</v>
      </c>
      <c r="E67" s="45">
        <v>60</v>
      </c>
      <c r="F67" s="45">
        <v>3</v>
      </c>
      <c r="G67" s="56">
        <v>6</v>
      </c>
      <c r="K67" s="9"/>
      <c r="L67" s="9"/>
      <c r="M67" s="9"/>
    </row>
    <row r="68" spans="1:14" ht="16.5" customHeight="1" x14ac:dyDescent="0.35">
      <c r="A68" s="68" t="s">
        <v>29</v>
      </c>
      <c r="B68" s="50" t="s">
        <v>87</v>
      </c>
      <c r="C68" s="51" t="s">
        <v>57</v>
      </c>
      <c r="D68" s="52">
        <v>449</v>
      </c>
      <c r="E68" s="53">
        <v>60</v>
      </c>
      <c r="F68" s="53">
        <v>9</v>
      </c>
      <c r="G68" s="56">
        <v>4</v>
      </c>
      <c r="K68" s="9"/>
      <c r="L68" s="9"/>
      <c r="M68" s="9"/>
    </row>
    <row r="69" spans="1:14" x14ac:dyDescent="0.35">
      <c r="A69" s="61" t="s">
        <v>61</v>
      </c>
      <c r="B69" s="39" t="s">
        <v>15</v>
      </c>
      <c r="C69" s="43" t="s">
        <v>60</v>
      </c>
      <c r="D69" s="39">
        <v>449</v>
      </c>
      <c r="E69" s="39">
        <v>60</v>
      </c>
      <c r="F69" s="39">
        <v>6</v>
      </c>
      <c r="G69" s="56">
        <v>2</v>
      </c>
    </row>
    <row r="70" spans="1:14" x14ac:dyDescent="0.35">
      <c r="A70" s="62" t="s">
        <v>54</v>
      </c>
      <c r="B70" s="37" t="s">
        <v>15</v>
      </c>
      <c r="C70" s="43" t="s">
        <v>58</v>
      </c>
      <c r="D70" s="39">
        <v>445</v>
      </c>
      <c r="E70" s="39">
        <v>60</v>
      </c>
      <c r="F70" s="39">
        <v>7</v>
      </c>
      <c r="G70" s="56">
        <v>1</v>
      </c>
    </row>
    <row r="71" spans="1:14" x14ac:dyDescent="0.35">
      <c r="A71" s="62" t="s">
        <v>77</v>
      </c>
      <c r="B71" s="37" t="s">
        <v>15</v>
      </c>
      <c r="C71" s="38" t="s">
        <v>64</v>
      </c>
      <c r="D71" s="39">
        <v>445</v>
      </c>
      <c r="E71" s="39">
        <v>59</v>
      </c>
      <c r="F71" s="39">
        <v>5</v>
      </c>
      <c r="G71" s="56">
        <v>1</v>
      </c>
    </row>
    <row r="72" spans="1:14" x14ac:dyDescent="0.35">
      <c r="A72" s="62" t="s">
        <v>56</v>
      </c>
      <c r="B72" s="37" t="s">
        <v>15</v>
      </c>
      <c r="C72" s="38" t="s">
        <v>39</v>
      </c>
      <c r="D72" s="39">
        <v>385</v>
      </c>
      <c r="E72" s="39">
        <v>58</v>
      </c>
      <c r="F72" s="39">
        <v>2</v>
      </c>
      <c r="G72" s="56">
        <v>1</v>
      </c>
    </row>
    <row r="73" spans="1:14" x14ac:dyDescent="0.35">
      <c r="A73" s="20" t="s">
        <v>0</v>
      </c>
      <c r="B73" s="22" t="s">
        <v>0</v>
      </c>
      <c r="C73" s="8" t="s">
        <v>0</v>
      </c>
      <c r="D73" s="18" t="s">
        <v>0</v>
      </c>
      <c r="E73" s="18" t="s">
        <v>0</v>
      </c>
      <c r="F73" s="18" t="s">
        <v>0</v>
      </c>
      <c r="G73" s="26" t="s">
        <v>0</v>
      </c>
    </row>
    <row r="75" spans="1:14" x14ac:dyDescent="0.35">
      <c r="A75" s="71" t="s">
        <v>10</v>
      </c>
      <c r="B75" s="71"/>
      <c r="C75" s="71"/>
      <c r="D75" s="71"/>
      <c r="E75" s="71"/>
      <c r="F75" s="71"/>
    </row>
    <row r="76" spans="1:14" x14ac:dyDescent="0.35">
      <c r="A76" s="21" t="s">
        <v>1</v>
      </c>
      <c r="B76" s="10" t="s">
        <v>2</v>
      </c>
      <c r="C76" s="10" t="s">
        <v>3</v>
      </c>
      <c r="D76" s="11" t="s">
        <v>4</v>
      </c>
      <c r="E76" s="72" t="s">
        <v>7</v>
      </c>
      <c r="F76" s="72"/>
      <c r="G76" s="10" t="s">
        <v>5</v>
      </c>
      <c r="H76" s="10" t="s">
        <v>6</v>
      </c>
      <c r="I76" s="12" t="s">
        <v>8</v>
      </c>
      <c r="J76" s="12" t="s">
        <v>9</v>
      </c>
    </row>
    <row r="77" spans="1:14" x14ac:dyDescent="0.35">
      <c r="A77" s="59" t="s">
        <v>36</v>
      </c>
      <c r="B77" s="47" t="s">
        <v>86</v>
      </c>
      <c r="C77" s="31" t="s">
        <v>58</v>
      </c>
      <c r="D77" s="48">
        <v>453</v>
      </c>
      <c r="E77" s="48" t="s">
        <v>0</v>
      </c>
      <c r="F77" s="48">
        <v>453</v>
      </c>
      <c r="G77" s="48">
        <v>60</v>
      </c>
      <c r="H77" s="48">
        <v>11</v>
      </c>
      <c r="I77" s="49" t="s">
        <v>37</v>
      </c>
      <c r="J77" s="56">
        <v>20</v>
      </c>
    </row>
    <row r="78" spans="1:14" x14ac:dyDescent="0.35">
      <c r="A78" s="66" t="s">
        <v>31</v>
      </c>
      <c r="B78" s="29" t="s">
        <v>86</v>
      </c>
      <c r="C78" s="31" t="s">
        <v>57</v>
      </c>
      <c r="D78" s="32">
        <v>230</v>
      </c>
      <c r="E78" s="33" t="s">
        <v>0</v>
      </c>
      <c r="F78" s="46">
        <f>(D78+((600-D78)*0.2))</f>
        <v>304</v>
      </c>
      <c r="G78" s="33">
        <v>56</v>
      </c>
      <c r="H78" s="33">
        <v>0</v>
      </c>
      <c r="I78" s="30" t="s">
        <v>30</v>
      </c>
      <c r="J78" s="56">
        <v>17</v>
      </c>
    </row>
    <row r="79" spans="1:14" x14ac:dyDescent="0.35">
      <c r="A79" s="69"/>
      <c r="B79" s="23"/>
      <c r="C79" s="7"/>
      <c r="D79" s="15"/>
      <c r="E79" s="15"/>
      <c r="F79" s="15"/>
      <c r="G79" s="15"/>
      <c r="H79" s="15"/>
      <c r="I79" s="27"/>
      <c r="J79" s="24"/>
    </row>
    <row r="80" spans="1:14" x14ac:dyDescent="0.35">
      <c r="A80" s="68" t="s">
        <v>29</v>
      </c>
      <c r="B80" s="50" t="s">
        <v>87</v>
      </c>
      <c r="C80" s="51" t="s">
        <v>57</v>
      </c>
      <c r="D80" s="52">
        <v>449</v>
      </c>
      <c r="E80" s="53" t="s">
        <v>0</v>
      </c>
      <c r="F80" s="54">
        <f>(D80+((600-D80)*0.2))</f>
        <v>479.2</v>
      </c>
      <c r="G80" s="53">
        <v>60</v>
      </c>
      <c r="H80" s="53">
        <v>9</v>
      </c>
      <c r="I80" s="55" t="s">
        <v>30</v>
      </c>
      <c r="J80" s="56">
        <v>20</v>
      </c>
    </row>
    <row r="81" spans="1:10" x14ac:dyDescent="0.35">
      <c r="A81" s="69" t="s">
        <v>0</v>
      </c>
      <c r="B81" s="14"/>
      <c r="C81" s="7"/>
      <c r="D81" s="15" t="s">
        <v>0</v>
      </c>
      <c r="E81" s="15" t="s">
        <v>0</v>
      </c>
      <c r="F81" s="15" t="s">
        <v>0</v>
      </c>
      <c r="G81" s="15" t="s">
        <v>0</v>
      </c>
      <c r="H81" s="15" t="s">
        <v>0</v>
      </c>
      <c r="I81" s="27" t="s">
        <v>0</v>
      </c>
      <c r="J81" s="28" t="s">
        <v>0</v>
      </c>
    </row>
  </sheetData>
  <sortState xmlns:xlrd2="http://schemas.microsoft.com/office/spreadsheetml/2017/richdata2" ref="A77:I78">
    <sortCondition descending="1" ref="F77:F78"/>
    <sortCondition ref="G77:G78"/>
    <sortCondition ref="H77:H78"/>
  </sortState>
  <mergeCells count="7">
    <mergeCell ref="A75:F75"/>
    <mergeCell ref="E76:F76"/>
    <mergeCell ref="A1:D1"/>
    <mergeCell ref="A2:G2"/>
    <mergeCell ref="A35:G35"/>
    <mergeCell ref="A42:G42"/>
    <mergeCell ref="A51:G51"/>
  </mergeCells>
  <pageMargins left="0.7" right="0.7" top="0.75" bottom="0.75" header="0.51180555555555496" footer="0.3"/>
  <pageSetup firstPageNumber="0" orientation="portrait" horizontalDpi="300" verticalDpi="300" r:id="rId1"/>
  <headerFooter>
    <oddFooter>&amp;C&amp;"Arial,Regular"&amp;12&amp;P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B8DB-2F63-4DD1-8364-AD30B8319119}">
  <dimension ref="B2:C13"/>
  <sheetViews>
    <sheetView workbookViewId="0">
      <selection activeCell="C4" sqref="C4:C13"/>
    </sheetView>
  </sheetViews>
  <sheetFormatPr defaultRowHeight="16.5" x14ac:dyDescent="0.3"/>
  <cols>
    <col min="1" max="1" width="9.140625" style="3"/>
    <col min="2" max="3" width="9.140625" style="13"/>
    <col min="4" max="16384" width="9.140625" style="3"/>
  </cols>
  <sheetData>
    <row r="2" spans="2:3" x14ac:dyDescent="0.3">
      <c r="B2" s="13" t="s">
        <v>88</v>
      </c>
      <c r="C2" s="13" t="s">
        <v>89</v>
      </c>
    </row>
    <row r="4" spans="2:3" ht="18" x14ac:dyDescent="0.35">
      <c r="B4" s="13">
        <v>1</v>
      </c>
      <c r="C4" s="56">
        <v>20</v>
      </c>
    </row>
    <row r="5" spans="2:3" ht="18" x14ac:dyDescent="0.35">
      <c r="B5" s="13">
        <v>2</v>
      </c>
      <c r="C5" s="56">
        <v>17</v>
      </c>
    </row>
    <row r="6" spans="2:3" ht="18" x14ac:dyDescent="0.35">
      <c r="B6" s="13">
        <v>3</v>
      </c>
      <c r="C6" s="56">
        <v>14</v>
      </c>
    </row>
    <row r="7" spans="2:3" ht="18" x14ac:dyDescent="0.35">
      <c r="B7" s="13">
        <v>4</v>
      </c>
      <c r="C7" s="56">
        <v>12</v>
      </c>
    </row>
    <row r="8" spans="2:3" ht="18" x14ac:dyDescent="0.35">
      <c r="B8" s="13">
        <v>5</v>
      </c>
      <c r="C8" s="56">
        <v>10</v>
      </c>
    </row>
    <row r="9" spans="2:3" ht="18" x14ac:dyDescent="0.35">
      <c r="B9" s="13">
        <v>6</v>
      </c>
      <c r="C9" s="56">
        <v>8</v>
      </c>
    </row>
    <row r="10" spans="2:3" ht="18" x14ac:dyDescent="0.35">
      <c r="B10" s="13">
        <v>7</v>
      </c>
      <c r="C10" s="56">
        <v>6</v>
      </c>
    </row>
    <row r="11" spans="2:3" ht="18" x14ac:dyDescent="0.35">
      <c r="B11" s="13">
        <v>8</v>
      </c>
      <c r="C11" s="56">
        <v>4</v>
      </c>
    </row>
    <row r="12" spans="2:3" ht="18" x14ac:dyDescent="0.35">
      <c r="B12" s="13">
        <v>9</v>
      </c>
      <c r="C12" s="56">
        <v>2</v>
      </c>
    </row>
    <row r="13" spans="2:3" ht="18" x14ac:dyDescent="0.35">
      <c r="B13" s="13">
        <v>10</v>
      </c>
      <c r="C13" s="5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Portmouth</vt:lpstr>
      <vt:lpstr>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</dc:creator>
  <dc:description/>
  <cp:lastModifiedBy>Alan Crowe</cp:lastModifiedBy>
  <cp:revision>24</cp:revision>
  <dcterms:created xsi:type="dcterms:W3CDTF">2016-04-27T18:45:09Z</dcterms:created>
  <dcterms:modified xsi:type="dcterms:W3CDTF">2022-11-06T16:08:03Z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