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<sst xmlns="http://schemas.openxmlformats.org/spreadsheetml/2006/main" count="1142" uniqueCount="294">
  <si>
    <t xml:space="preserve">POSITION</t>
  </si>
  <si>
    <t xml:space="preserve">NAME</t>
  </si>
  <si>
    <t xml:space="preserve">County</t>
  </si>
  <si>
    <t xml:space="preserve">OCT</t>
  </si>
  <si>
    <t xml:space="preserve">N/D/J</t>
  </si>
  <si>
    <t xml:space="preserve">MAR</t>
  </si>
  <si>
    <t xml:space="preserve">TOTAL</t>
  </si>
  <si>
    <t xml:space="preserve">Mike Burrows</t>
  </si>
  <si>
    <t xml:space="preserve">M</t>
  </si>
  <si>
    <t xml:space="preserve">Hampshire</t>
  </si>
  <si>
    <t xml:space="preserve">Guernsey</t>
  </si>
  <si>
    <t xml:space="preserve"> </t>
  </si>
  <si>
    <t xml:space="preserve">Phillipe Masters</t>
  </si>
  <si>
    <t xml:space="preserve">Cambridgeshire</t>
  </si>
  <si>
    <t xml:space="preserve">Jolly Archers</t>
  </si>
  <si>
    <t xml:space="preserve">Richard Heathcote</t>
  </si>
  <si>
    <t xml:space="preserve">Talisman</t>
  </si>
  <si>
    <t xml:space="preserve">Ted Cock</t>
  </si>
  <si>
    <t xml:space="preserve">Buckinghamshire</t>
  </si>
  <si>
    <t xml:space="preserve">South Bucks</t>
  </si>
  <si>
    <t xml:space="preserve">  </t>
  </si>
  <si>
    <t xml:space="preserve">Talan Skeels-Piggins</t>
  </si>
  <si>
    <t xml:space="preserve">Surrey</t>
  </si>
  <si>
    <t xml:space="preserve">Surrey Bowman</t>
  </si>
  <si>
    <t xml:space="preserve">Paul Jobson</t>
  </si>
  <si>
    <t xml:space="preserve">Peacock Archers</t>
  </si>
  <si>
    <t xml:space="preserve">Pam Foulks</t>
  </si>
  <si>
    <t xml:space="preserve">F</t>
  </si>
  <si>
    <t xml:space="preserve">Donna Davis</t>
  </si>
  <si>
    <t xml:space="preserve">Tenzone</t>
  </si>
  <si>
    <t xml:space="preserve">Sarfraz Aslam</t>
  </si>
  <si>
    <t xml:space="preserve">Peter Brown</t>
  </si>
  <si>
    <t xml:space="preserve">m</t>
  </si>
  <si>
    <t xml:space="preserve">Hertfordshire</t>
  </si>
  <si>
    <t xml:space="preserve">Hertford</t>
  </si>
  <si>
    <t xml:space="preserve">Barry Clark</t>
  </si>
  <si>
    <t xml:space="preserve">Elswood</t>
  </si>
  <si>
    <t xml:space="preserve">Lin Peach</t>
  </si>
  <si>
    <t xml:space="preserve">Parkfield Archers</t>
  </si>
  <si>
    <t xml:space="preserve">Les Newman</t>
  </si>
  <si>
    <t xml:space="preserve">Tony Gedalovitch</t>
  </si>
  <si>
    <t xml:space="preserve">Essex</t>
  </si>
  <si>
    <t xml:space="preserve">Noak Hill</t>
  </si>
  <si>
    <t xml:space="preserve">Imran Rehman</t>
  </si>
  <si>
    <t xml:space="preserve">Whiteleaf</t>
  </si>
  <si>
    <t xml:space="preserve">Heath Perrett</t>
  </si>
  <si>
    <t xml:space="preserve">Jersey</t>
  </si>
  <si>
    <t xml:space="preserve">Brett Stringer</t>
  </si>
  <si>
    <t xml:space="preserve">Andover</t>
  </si>
  <si>
    <t xml:space="preserve">Nigel Ho</t>
  </si>
  <si>
    <t xml:space="preserve">Norfolk</t>
  </si>
  <si>
    <t xml:space="preserve">Kings Lynn</t>
  </si>
  <si>
    <t xml:space="preserve">Sarah Hubbard</t>
  </si>
  <si>
    <t xml:space="preserve">Wymondham</t>
  </si>
  <si>
    <t xml:space="preserve">Mark Brookes</t>
  </si>
  <si>
    <t xml:space="preserve">John Kersey</t>
  </si>
  <si>
    <t xml:space="preserve">Catherine Whyte</t>
  </si>
  <si>
    <t xml:space="preserve">RRAC</t>
  </si>
  <si>
    <t xml:space="preserve">Kevin Varney</t>
  </si>
  <si>
    <t xml:space="preserve">Ian Bellingham</t>
  </si>
  <si>
    <t xml:space="preserve">Ian Symonds</t>
  </si>
  <si>
    <t xml:space="preserve">Silver Arrow</t>
  </si>
  <si>
    <t xml:space="preserve">Dave Toon</t>
  </si>
  <si>
    <t xml:space="preserve">Abigail Schofield-Basham</t>
  </si>
  <si>
    <t xml:space="preserve">f</t>
  </si>
  <si>
    <t xml:space="preserve">Ian McLenaghan</t>
  </si>
  <si>
    <t xml:space="preserve">Nonsuch</t>
  </si>
  <si>
    <t xml:space="preserve">Milly Aziz</t>
  </si>
  <si>
    <t xml:space="preserve">Rukhsana Latiff</t>
  </si>
  <si>
    <t xml:space="preserve">Melanie Hart</t>
  </si>
  <si>
    <t xml:space="preserve">Stortford</t>
  </si>
  <si>
    <t xml:space="preserve">Graham Batson</t>
  </si>
  <si>
    <t xml:space="preserve">B/men of Malgrave</t>
  </si>
  <si>
    <t xml:space="preserve">Debbie Braithwaite</t>
  </si>
  <si>
    <t xml:space="preserve">Kathy Batson</t>
  </si>
  <si>
    <t xml:space="preserve">Club</t>
  </si>
  <si>
    <t xml:space="preserve">Nathan Warr</t>
  </si>
  <si>
    <t xml:space="preserve">Southampton</t>
  </si>
  <si>
    <t xml:space="preserve">Vicky Loader</t>
  </si>
  <si>
    <t xml:space="preserve">Neil Bridgewater</t>
  </si>
  <si>
    <t xml:space="preserve">Hinxworth</t>
  </si>
  <si>
    <t xml:space="preserve">Stuart barber</t>
  </si>
  <si>
    <t xml:space="preserve">Zoe Gray</t>
  </si>
  <si>
    <t xml:space="preserve">Adrian Currall</t>
  </si>
  <si>
    <t xml:space="preserve">Rickmansworth</t>
  </si>
  <si>
    <t xml:space="preserve">Rachel Boynton</t>
  </si>
  <si>
    <t xml:space="preserve">Peter Marshall</t>
  </si>
  <si>
    <t xml:space="preserve">Berkhampsted</t>
  </si>
  <si>
    <t xml:space="preserve">Andy Reeves</t>
  </si>
  <si>
    <t xml:space="preserve">B/Men of Malgrave</t>
  </si>
  <si>
    <t xml:space="preserve">John Loveridge</t>
  </si>
  <si>
    <t xml:space="preserve">Ian Miller</t>
  </si>
  <si>
    <t xml:space="preserve">Stephen Haynes</t>
  </si>
  <si>
    <t xml:space="preserve">Angela Perrett</t>
  </si>
  <si>
    <t xml:space="preserve">Gary Caldwell</t>
  </si>
  <si>
    <t xml:space="preserve">Dave Fergusson</t>
  </si>
  <si>
    <t xml:space="preserve">Francis Rocha</t>
  </si>
  <si>
    <t xml:space="preserve">Paul Baptiste</t>
  </si>
  <si>
    <t xml:space="preserve">Mike Marquand</t>
  </si>
  <si>
    <t xml:space="preserve">Les Bashford</t>
  </si>
  <si>
    <t xml:space="preserve">David Wayman</t>
  </si>
  <si>
    <t xml:space="preserve">Robert Cox</t>
  </si>
  <si>
    <t xml:space="preserve">Gary Harder</t>
  </si>
  <si>
    <t xml:space="preserve">John Masters</t>
  </si>
  <si>
    <t xml:space="preserve">Joe McKay</t>
  </si>
  <si>
    <t xml:space="preserve">Derek Trigg</t>
  </si>
  <si>
    <t xml:space="preserve">Lintman</t>
  </si>
  <si>
    <t xml:space="preserve">Brian Lock</t>
  </si>
  <si>
    <t xml:space="preserve">Greg Larsen</t>
  </si>
  <si>
    <t xml:space="preserve">Laleham AC</t>
  </si>
  <si>
    <t xml:space="preserve">Richard Silvester</t>
  </si>
  <si>
    <t xml:space="preserve">Paula Langton</t>
  </si>
  <si>
    <t xml:space="preserve">Sarah Gibbs </t>
  </si>
  <si>
    <t xml:space="preserve">Geri Reeves</t>
  </si>
  <si>
    <t xml:space="preserve">Ryan Hanly</t>
  </si>
  <si>
    <t xml:space="preserve">Woking</t>
  </si>
  <si>
    <t xml:space="preserve">Karl Swepson</t>
  </si>
  <si>
    <t xml:space="preserve">Stephen Dace</t>
  </si>
  <si>
    <t xml:space="preserve">Netherhall Archers</t>
  </si>
  <si>
    <t xml:space="preserve">Chris Bushell</t>
  </si>
  <si>
    <t xml:space="preserve">John Jeffries</t>
  </si>
  <si>
    <t xml:space="preserve">Andrea Gurney</t>
  </si>
  <si>
    <t xml:space="preserve">Ellyse oung</t>
  </si>
  <si>
    <t xml:space="preserve">M/F</t>
  </si>
  <si>
    <t xml:space="preserve">Bow</t>
  </si>
  <si>
    <t xml:space="preserve">adj</t>
  </si>
  <si>
    <t xml:space="preserve">William Liversidge</t>
  </si>
  <si>
    <t xml:space="preserve">r</t>
  </si>
  <si>
    <t xml:space="preserve">GDB</t>
  </si>
  <si>
    <t xml:space="preserve">Mollie Perrett</t>
  </si>
  <si>
    <t xml:space="preserve">Luke Davis</t>
  </si>
  <si>
    <t xml:space="preserve">C</t>
  </si>
  <si>
    <t xml:space="preserve">Amelia Chumber</t>
  </si>
  <si>
    <t xml:space="preserve">B </t>
  </si>
  <si>
    <t xml:space="preserve">Braintree B/men</t>
  </si>
  <si>
    <t xml:space="preserve">Jamie Suchodolski</t>
  </si>
  <si>
    <t xml:space="preserve">Berkhampstead</t>
  </si>
  <si>
    <t xml:space="preserve">Fraser Davey</t>
  </si>
  <si>
    <t xml:space="preserve">Morgan Taylor</t>
  </si>
  <si>
    <t xml:space="preserve">Juliet Malbon</t>
  </si>
  <si>
    <t xml:space="preserve">Southsea</t>
  </si>
  <si>
    <t xml:space="preserve">Lara Guiet</t>
  </si>
  <si>
    <t xml:space="preserve">Ellyse Young</t>
  </si>
  <si>
    <t xml:space="preserve">Caleb Durrant</t>
  </si>
  <si>
    <t xml:space="preserve">Bryn Wakelin-Smith</t>
  </si>
  <si>
    <t xml:space="preserve">Ewan Wakelin-Smith</t>
  </si>
  <si>
    <t xml:space="preserve">Emily Jorja May Young</t>
  </si>
  <si>
    <t xml:space="preserve">Jodie Buckner</t>
  </si>
  <si>
    <t xml:space="preserve">Overton</t>
  </si>
  <si>
    <t xml:space="preserve">Owen Jones</t>
  </si>
  <si>
    <t xml:space="preserve">Gosport</t>
  </si>
  <si>
    <t xml:space="preserve">James Long</t>
  </si>
  <si>
    <t xml:space="preserve">Olivia Gurney</t>
  </si>
  <si>
    <t xml:space="preserve">c</t>
  </si>
  <si>
    <t xml:space="preserve">Josh Oxenden</t>
  </si>
  <si>
    <t xml:space="preserve">Scarlett Beagley</t>
  </si>
  <si>
    <t xml:space="preserve">Mary Henderson</t>
  </si>
  <si>
    <t xml:space="preserve">Ellen Bonner</t>
  </si>
  <si>
    <t xml:space="preserve">Lily-May Cox</t>
  </si>
  <si>
    <t xml:space="preserve">Freddie Crosby</t>
  </si>
  <si>
    <t xml:space="preserve">William Smith</t>
  </si>
  <si>
    <t xml:space="preserve">Samuel Barclay</t>
  </si>
  <si>
    <t xml:space="preserve">Sofia Miccolis</t>
  </si>
  <si>
    <t xml:space="preserve"> f</t>
  </si>
  <si>
    <t xml:space="preserve">Abigail Edwards</t>
  </si>
  <si>
    <t xml:space="preserve">Mia Phillips</t>
  </si>
  <si>
    <t xml:space="preserve">B/Men of Ardleigh</t>
  </si>
  <si>
    <t xml:space="preserve">Rhys Lloyd</t>
  </si>
  <si>
    <t xml:space="preserve">Rose Henderson</t>
  </si>
  <si>
    <t xml:space="preserve">Alfie brown</t>
  </si>
  <si>
    <t xml:space="preserve">Nina Raffray</t>
  </si>
  <si>
    <t xml:space="preserve">Matilda Green</t>
  </si>
  <si>
    <t xml:space="preserve">Tara Chappell</t>
  </si>
  <si>
    <t xml:space="preserve">Hattie Dendy</t>
  </si>
  <si>
    <t xml:space="preserve">Meagan Wills</t>
  </si>
  <si>
    <t xml:space="preserve">Rob Norburn</t>
  </si>
  <si>
    <t xml:space="preserve">Freddie Preston</t>
  </si>
  <si>
    <t xml:space="preserve">Charlie Edwards</t>
  </si>
  <si>
    <t xml:space="preserve">Eric Mallet</t>
  </si>
  <si>
    <t xml:space="preserve">Abbey</t>
  </si>
  <si>
    <t xml:space="preserve">Sharon Lawrence</t>
  </si>
  <si>
    <t xml:space="preserve">Dave Slack</t>
  </si>
  <si>
    <t xml:space="preserve">Fenland Archery</t>
  </si>
  <si>
    <t xml:space="preserve">Mark Lawrence</t>
  </si>
  <si>
    <t xml:space="preserve">Derek Bridgewater</t>
  </si>
  <si>
    <t xml:space="preserve">Mary Watson</t>
  </si>
  <si>
    <t xml:space="preserve">Steve Yates</t>
  </si>
  <si>
    <t xml:space="preserve">Thomas Jennings</t>
  </si>
  <si>
    <t xml:space="preserve">Colin Cracknell</t>
  </si>
  <si>
    <t xml:space="preserve">Ramsey Ravens</t>
  </si>
  <si>
    <t xml:space="preserve">Val Davey</t>
  </si>
  <si>
    <t xml:space="preserve">Brent Davies</t>
  </si>
  <si>
    <t xml:space="preserve">Oakfield</t>
  </si>
  <si>
    <t xml:space="preserve">Steve Weston</t>
  </si>
  <si>
    <t xml:space="preserve">Jason Clarke</t>
  </si>
  <si>
    <t xml:space="preserve">Kathy McLenaghan</t>
  </si>
  <si>
    <t xml:space="preserve">Rose Yates</t>
  </si>
  <si>
    <t xml:space="preserve">Lesley Herriott</t>
  </si>
  <si>
    <t xml:space="preserve">Anthony Beatie</t>
  </si>
  <si>
    <t xml:space="preserve">Archers of Jersey</t>
  </si>
  <si>
    <t xml:space="preserve">Barry Lyons</t>
  </si>
  <si>
    <t xml:space="preserve">Kigns Lynn</t>
  </si>
  <si>
    <t xml:space="preserve">Dave Chudley</t>
  </si>
  <si>
    <t xml:space="preserve">Rob Pollock</t>
  </si>
  <si>
    <t xml:space="preserve">Chris Bourton</t>
  </si>
  <si>
    <t xml:space="preserve">TWA</t>
  </si>
  <si>
    <t xml:space="preserve">Bob Swann</t>
  </si>
  <si>
    <t xml:space="preserve">Steve Patterson</t>
  </si>
  <si>
    <t xml:space="preserve">Peter Swann</t>
  </si>
  <si>
    <t xml:space="preserve">Barrie Dorrington</t>
  </si>
  <si>
    <t xml:space="preserve">Lisa Gray</t>
  </si>
  <si>
    <t xml:space="preserve">Alan Ruffle</t>
  </si>
  <si>
    <t xml:space="preserve">Keith Pritchard</t>
  </si>
  <si>
    <t xml:space="preserve">Edward Ruffle</t>
  </si>
  <si>
    <t xml:space="preserve">Jacky Toon</t>
  </si>
  <si>
    <t xml:space="preserve">Tsutsui, Yumiko</t>
  </si>
  <si>
    <t xml:space="preserve">Carole Girling</t>
  </si>
  <si>
    <t xml:space="preserve">John Bowes</t>
  </si>
  <si>
    <t xml:space="preserve">Don Rifflart</t>
  </si>
  <si>
    <t xml:space="preserve">Rory Campbell</t>
  </si>
  <si>
    <t xml:space="preserve">Allan Horne</t>
  </si>
  <si>
    <t xml:space="preserve">Rob Aldridge</t>
  </si>
  <si>
    <t xml:space="preserve">Richard Buckner</t>
  </si>
  <si>
    <t xml:space="preserve">Will Baverstock</t>
  </si>
  <si>
    <t xml:space="preserve">A4S</t>
  </si>
  <si>
    <t xml:space="preserve">kris pill</t>
  </si>
  <si>
    <t xml:space="preserve">James Suckling</t>
  </si>
  <si>
    <t xml:space="preserve">Mole Valley</t>
  </si>
  <si>
    <t xml:space="preserve">Kevin Gray</t>
  </si>
  <si>
    <t xml:space="preserve">South Bucks Archers</t>
  </si>
  <si>
    <t xml:space="preserve">Paul Davis</t>
  </si>
  <si>
    <t xml:space="preserve">John Murphy</t>
  </si>
  <si>
    <t xml:space="preserve">Nigel Booker</t>
  </si>
  <si>
    <t xml:space="preserve">Nigel Boardman</t>
  </si>
  <si>
    <t xml:space="preserve">Storford</t>
  </si>
  <si>
    <t xml:space="preserve">Jon Capleton</t>
  </si>
  <si>
    <t xml:space="preserve">David Ellis</t>
  </si>
  <si>
    <t xml:space="preserve">Rivernook</t>
  </si>
  <si>
    <t xml:space="preserve">Gaynor Hutchison</t>
  </si>
  <si>
    <t xml:space="preserve">Pam Johnson</t>
  </si>
  <si>
    <t xml:space="preserve">Mindaugas Sakalausks</t>
  </si>
  <si>
    <t xml:space="preserve">Linda Peach</t>
  </si>
  <si>
    <t xml:space="preserve">Ludovic Guiet</t>
  </si>
  <si>
    <t xml:space="preserve">Jeffrey Brain</t>
  </si>
  <si>
    <t xml:space="preserve">Bruce Miller</t>
  </si>
  <si>
    <t xml:space="preserve">Anita Rana</t>
  </si>
  <si>
    <t xml:space="preserve">Neil Ovenden</t>
  </si>
  <si>
    <t xml:space="preserve">Peter Parsons</t>
  </si>
  <si>
    <t xml:space="preserve">Waterside</t>
  </si>
  <si>
    <t xml:space="preserve">Ashley Dorey</t>
  </si>
  <si>
    <t xml:space="preserve">Portsdown</t>
  </si>
  <si>
    <t xml:space="preserve">Steve Allam</t>
  </si>
  <si>
    <t xml:space="preserve">Becky Jardine-Smith</t>
  </si>
  <si>
    <t xml:space="preserve">Dan Faulkner</t>
  </si>
  <si>
    <t xml:space="preserve">Jack Corps</t>
  </si>
  <si>
    <t xml:space="preserve">Royston</t>
  </si>
  <si>
    <t xml:space="preserve">Donna Mills</t>
  </si>
  <si>
    <t xml:space="preserve">Chris Lowe</t>
  </si>
  <si>
    <t xml:space="preserve">Steve Phillips</t>
  </si>
  <si>
    <t xml:space="preserve">Pete Hill</t>
  </si>
  <si>
    <t xml:space="preserve">Daniel Smitton</t>
  </si>
  <si>
    <t xml:space="preserve">Green Dragon</t>
  </si>
  <si>
    <t xml:space="preserve">Maria Mitchell</t>
  </si>
  <si>
    <t xml:space="preserve">Kieron Lehmann-Mayne</t>
  </si>
  <si>
    <t xml:space="preserve">Natilie Mortimer</t>
  </si>
  <si>
    <t xml:space="preserve">Jeremy Godfrey</t>
  </si>
  <si>
    <t xml:space="preserve">Ellen Jones</t>
  </si>
  <si>
    <t xml:space="preserve">Louise Colville</t>
  </si>
  <si>
    <t xml:space="preserve">Roy Watts</t>
  </si>
  <si>
    <t xml:space="preserve">Lee Meacock</t>
  </si>
  <si>
    <t xml:space="preserve">Dave Cunningham</t>
  </si>
  <si>
    <t xml:space="preserve">Mayflower</t>
  </si>
  <si>
    <t xml:space="preserve">Ray Gent</t>
  </si>
  <si>
    <t xml:space="preserve">Nigel Fosker</t>
  </si>
  <si>
    <t xml:space="preserve">Carl Offer</t>
  </si>
  <si>
    <t xml:space="preserve">Gavin Matthews</t>
  </si>
  <si>
    <t xml:space="preserve">Aaron Attwood</t>
  </si>
  <si>
    <t xml:space="preserve">Chris Davis</t>
  </si>
  <si>
    <t xml:space="preserve">Chris Phillips</t>
  </si>
  <si>
    <t xml:space="preserve">Carole Thornhill</t>
  </si>
  <si>
    <t xml:space="preserve">Miranda Brian</t>
  </si>
  <si>
    <t xml:space="preserve">Rob Law</t>
  </si>
  <si>
    <t xml:space="preserve">Sam Kitson-Platt</t>
  </si>
  <si>
    <t xml:space="preserve">Cambridge Uni</t>
  </si>
  <si>
    <t xml:space="preserve">Harry Silvester</t>
  </si>
  <si>
    <t xml:space="preserve">Keith Dye</t>
  </si>
  <si>
    <t xml:space="preserve">Grace Tedore</t>
  </si>
  <si>
    <t xml:space="preserve">Rayleigh</t>
  </si>
  <si>
    <t xml:space="preserve">Christine de Ferrars Green  </t>
  </si>
  <si>
    <t xml:space="preserve">Mel Reeve</t>
  </si>
  <si>
    <t xml:space="preserve">Rob Marshall</t>
  </si>
  <si>
    <t xml:space="preserve">Steve Hines</t>
  </si>
  <si>
    <t xml:space="preserve">Lee Preston</t>
  </si>
  <si>
    <t xml:space="preserve">Trevor Davey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</si>
</sst>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" displayName="__Anonymous_Sheet_DB__0" ref="B1:I65335" headerRowCount="1" totalsRowCount="0" totalsRowShown="0">
  <tableColumns count="8">
    <tableColumn id="1" name="NAME"/>
    <tableColumn id="2" name="Column2"/>
    <tableColumn id="3" name="County"/>
    <tableColumn id="4" name="Club"/>
    <tableColumn id="5" name="OCT"/>
    <tableColumn id="6" name="N/D/J"/>
    <tableColumn id="7" name="MAR"/>
    <tableColumn id="8" name="TOTAL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6.84"/>
    <col collapsed="false" customWidth="true" hidden="false" outlineLevel="0" max="8" min="6" style="1" width="4.87"/>
    <col collapsed="false" customWidth="true" hidden="false" outlineLevel="0" max="9" min="9" style="1" width="7.13"/>
    <col collapsed="false" customWidth="true" hidden="false" outlineLevel="0" max="10" min="10" style="3" width="15.87"/>
    <col collapsed="false" customWidth="false" hidden="false" outlineLevel="0" max="11" min="11" style="3" width="10.61"/>
    <col collapsed="false" customWidth="true" hidden="false" outlineLevel="0" max="12" min="12" style="3" width="14.75"/>
    <col collapsed="false" customWidth="false" hidden="false" outlineLevel="0" max="1021" min="13" style="3" width="10.61"/>
    <col collapsed="false" customWidth="true" hidden="false" outlineLevel="0" max="1024" min="1023" style="0" width="10.5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AMH1" s="0"/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7</v>
      </c>
      <c r="C2" s="2" t="s">
        <v>8</v>
      </c>
      <c r="D2" s="2" t="s">
        <v>9</v>
      </c>
      <c r="E2" s="2" t="s">
        <v>10</v>
      </c>
      <c r="F2" s="1" t="n">
        <v>538</v>
      </c>
      <c r="G2" s="1" t="n">
        <v>551</v>
      </c>
      <c r="H2" s="1" t="s">
        <v>11</v>
      </c>
      <c r="I2" s="1" t="n">
        <f aca="false">SUM(F2:H2)</f>
        <v>1089</v>
      </c>
      <c r="J2" s="6"/>
      <c r="K2" s="7"/>
      <c r="L2" s="6"/>
      <c r="M2" s="8"/>
    </row>
    <row r="3" customFormat="false" ht="13.8" hidden="false" customHeight="false" outlineLevel="0" collapsed="false">
      <c r="A3" s="1" t="n">
        <v>2</v>
      </c>
      <c r="B3" s="2" t="s">
        <v>12</v>
      </c>
      <c r="C3" s="2" t="s">
        <v>8</v>
      </c>
      <c r="D3" s="2" t="s">
        <v>13</v>
      </c>
      <c r="E3" s="2" t="s">
        <v>14</v>
      </c>
      <c r="F3" s="1" t="n">
        <v>542</v>
      </c>
      <c r="G3" s="1" t="n">
        <v>545</v>
      </c>
      <c r="H3" s="1" t="s">
        <v>11</v>
      </c>
      <c r="I3" s="1" t="n">
        <f aca="false">SUM(F3:H3)</f>
        <v>1087</v>
      </c>
      <c r="J3" s="6"/>
      <c r="K3" s="7"/>
      <c r="L3" s="6"/>
      <c r="M3" s="8"/>
    </row>
    <row r="4" customFormat="false" ht="13.8" hidden="false" customHeight="false" outlineLevel="0" collapsed="false">
      <c r="A4" s="1" t="n">
        <v>3</v>
      </c>
      <c r="B4" s="2" t="s">
        <v>15</v>
      </c>
      <c r="C4" s="2" t="s">
        <v>8</v>
      </c>
      <c r="D4" s="2" t="s">
        <v>9</v>
      </c>
      <c r="E4" s="2" t="s">
        <v>16</v>
      </c>
      <c r="F4" s="1" t="n">
        <v>545</v>
      </c>
      <c r="G4" s="1" t="n">
        <v>540</v>
      </c>
      <c r="H4" s="1" t="s">
        <v>11</v>
      </c>
      <c r="I4" s="1" t="n">
        <f aca="false">SUM(F4:H4)</f>
        <v>1085</v>
      </c>
      <c r="J4" s="6"/>
      <c r="K4" s="7"/>
      <c r="L4" s="6"/>
      <c r="M4" s="8"/>
    </row>
    <row r="5" customFormat="false" ht="13.8" hidden="false" customHeight="false" outlineLevel="0" collapsed="false">
      <c r="A5" s="1" t="n">
        <v>4</v>
      </c>
      <c r="B5" s="2" t="s">
        <v>17</v>
      </c>
      <c r="C5" s="2" t="s">
        <v>8</v>
      </c>
      <c r="D5" s="2" t="s">
        <v>18</v>
      </c>
      <c r="E5" s="2" t="s">
        <v>19</v>
      </c>
      <c r="F5" s="1" t="n">
        <v>533</v>
      </c>
      <c r="G5" s="1" t="n">
        <v>545</v>
      </c>
      <c r="H5" s="1" t="s">
        <v>20</v>
      </c>
      <c r="I5" s="1" t="n">
        <f aca="false">SUM(F5:H5)</f>
        <v>1078</v>
      </c>
      <c r="J5" s="6"/>
      <c r="K5" s="7"/>
      <c r="L5" s="6"/>
      <c r="M5" s="8"/>
    </row>
    <row r="6" customFormat="false" ht="13.8" hidden="false" customHeight="false" outlineLevel="0" collapsed="false">
      <c r="A6" s="1" t="n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1" t="n">
        <v>521</v>
      </c>
      <c r="G6" s="1" t="n">
        <v>550</v>
      </c>
      <c r="H6" s="1" t="s">
        <v>11</v>
      </c>
      <c r="I6" s="1" t="n">
        <f aca="false">SUM(F6:H6)</f>
        <v>1071</v>
      </c>
      <c r="J6" s="6"/>
      <c r="K6" s="7"/>
      <c r="L6" s="6"/>
      <c r="M6" s="8"/>
    </row>
    <row r="7" customFormat="false" ht="13.8" hidden="false" customHeight="false" outlineLevel="0" collapsed="false">
      <c r="A7" s="1" t="n">
        <v>6</v>
      </c>
      <c r="B7" s="2" t="s">
        <v>24</v>
      </c>
      <c r="C7" s="2" t="s">
        <v>8</v>
      </c>
      <c r="D7" s="2" t="s">
        <v>13</v>
      </c>
      <c r="E7" s="2" t="s">
        <v>25</v>
      </c>
      <c r="F7" s="1" t="n">
        <v>515</v>
      </c>
      <c r="G7" s="1" t="n">
        <v>526</v>
      </c>
      <c r="H7" s="1" t="s">
        <v>11</v>
      </c>
      <c r="I7" s="1" t="n">
        <f aca="false">SUM(F7:H7)</f>
        <v>1041</v>
      </c>
      <c r="J7" s="6"/>
      <c r="K7" s="7"/>
      <c r="L7" s="6"/>
      <c r="M7" s="8"/>
    </row>
    <row r="8" customFormat="false" ht="13.8" hidden="false" customHeight="false" outlineLevel="0" collapsed="false">
      <c r="A8" s="1" t="n">
        <v>7</v>
      </c>
      <c r="B8" s="2" t="s">
        <v>26</v>
      </c>
      <c r="C8" s="2" t="s">
        <v>27</v>
      </c>
      <c r="D8" s="2" t="s">
        <v>22</v>
      </c>
      <c r="E8" s="2" t="s">
        <v>23</v>
      </c>
      <c r="F8" s="1" t="n">
        <v>503</v>
      </c>
      <c r="G8" s="1" t="n">
        <v>507</v>
      </c>
      <c r="I8" s="1" t="n">
        <f aca="false">SUM(F8:H8)</f>
        <v>1010</v>
      </c>
      <c r="J8" s="6"/>
      <c r="K8" s="7"/>
      <c r="L8" s="6"/>
      <c r="M8" s="8"/>
    </row>
    <row r="9" customFormat="false" ht="13.8" hidden="false" customHeight="false" outlineLevel="0" collapsed="false">
      <c r="A9" s="1" t="n">
        <v>8</v>
      </c>
      <c r="B9" s="2" t="s">
        <v>28</v>
      </c>
      <c r="C9" s="2" t="s">
        <v>27</v>
      </c>
      <c r="D9" s="2" t="s">
        <v>9</v>
      </c>
      <c r="E9" s="2" t="s">
        <v>29</v>
      </c>
      <c r="F9" s="1" t="n">
        <v>490</v>
      </c>
      <c r="G9" s="1" t="n">
        <v>495</v>
      </c>
      <c r="I9" s="1" t="n">
        <f aca="false">SUM(F9:H9)</f>
        <v>985</v>
      </c>
      <c r="J9" s="6"/>
      <c r="K9" s="7"/>
      <c r="L9" s="6"/>
      <c r="M9" s="8"/>
    </row>
    <row r="10" customFormat="false" ht="13.8" hidden="false" customHeight="false" outlineLevel="0" collapsed="false">
      <c r="A10" s="1" t="n">
        <v>9</v>
      </c>
      <c r="B10" s="2" t="s">
        <v>30</v>
      </c>
      <c r="C10" s="2" t="s">
        <v>8</v>
      </c>
      <c r="D10" s="2" t="s">
        <v>18</v>
      </c>
      <c r="E10" s="2" t="s">
        <v>19</v>
      </c>
      <c r="F10" s="1" t="n">
        <v>460</v>
      </c>
      <c r="G10" s="1" t="n">
        <v>518</v>
      </c>
      <c r="I10" s="1" t="n">
        <f aca="false">SUM(F10:H10)</f>
        <v>978</v>
      </c>
      <c r="J10" s="6"/>
      <c r="K10" s="7"/>
      <c r="L10" s="6"/>
      <c r="M10" s="8"/>
    </row>
    <row r="11" customFormat="false" ht="13.8" hidden="false" customHeight="false" outlineLevel="0" collapsed="false">
      <c r="A11" s="1" t="n">
        <v>10</v>
      </c>
      <c r="B11" s="2" t="s">
        <v>31</v>
      </c>
      <c r="C11" s="2" t="s">
        <v>32</v>
      </c>
      <c r="D11" s="2" t="s">
        <v>33</v>
      </c>
      <c r="E11" s="2" t="s">
        <v>34</v>
      </c>
      <c r="F11" s="1" t="n">
        <v>471</v>
      </c>
      <c r="G11" s="1" t="n">
        <v>478</v>
      </c>
      <c r="H11" s="1" t="s">
        <v>11</v>
      </c>
      <c r="I11" s="1" t="n">
        <f aca="false">SUM(F11:H11)</f>
        <v>949</v>
      </c>
      <c r="J11" s="9"/>
      <c r="K11" s="10"/>
      <c r="L11" s="9"/>
      <c r="M11" s="10"/>
    </row>
    <row r="12" customFormat="false" ht="13.8" hidden="false" customHeight="false" outlineLevel="0" collapsed="false">
      <c r="A12" s="1" t="n">
        <v>11</v>
      </c>
      <c r="B12" s="2" t="s">
        <v>35</v>
      </c>
      <c r="C12" s="2" t="s">
        <v>32</v>
      </c>
      <c r="D12" s="2" t="s">
        <v>33</v>
      </c>
      <c r="E12" s="2" t="s">
        <v>36</v>
      </c>
      <c r="F12" s="1" t="n">
        <v>483</v>
      </c>
      <c r="G12" s="1" t="n">
        <v>460</v>
      </c>
      <c r="H12" s="1" t="s">
        <v>20</v>
      </c>
      <c r="I12" s="1" t="n">
        <f aca="false">SUM(F12:H12)</f>
        <v>943</v>
      </c>
      <c r="J12" s="9"/>
      <c r="K12" s="10"/>
      <c r="L12" s="9"/>
      <c r="M12" s="10"/>
    </row>
    <row r="13" customFormat="false" ht="13.8" hidden="false" customHeight="false" outlineLevel="0" collapsed="false">
      <c r="A13" s="1" t="n">
        <v>12</v>
      </c>
      <c r="B13" s="2" t="s">
        <v>37</v>
      </c>
      <c r="C13" s="2" t="s">
        <v>27</v>
      </c>
      <c r="D13" s="2" t="s">
        <v>13</v>
      </c>
      <c r="E13" s="2" t="s">
        <v>38</v>
      </c>
      <c r="F13" s="1" t="n">
        <v>509</v>
      </c>
      <c r="G13" s="1" t="n">
        <v>433</v>
      </c>
      <c r="H13" s="1" t="s">
        <v>11</v>
      </c>
      <c r="I13" s="1" t="n">
        <f aca="false">SUM(F13:H13)</f>
        <v>942</v>
      </c>
    </row>
    <row r="14" customFormat="false" ht="13.8" hidden="false" customHeight="false" outlineLevel="0" collapsed="false">
      <c r="A14" s="1" t="n">
        <v>13</v>
      </c>
      <c r="B14" s="2" t="s">
        <v>39</v>
      </c>
      <c r="C14" s="2" t="s">
        <v>8</v>
      </c>
      <c r="D14" s="2" t="s">
        <v>13</v>
      </c>
      <c r="E14" s="2" t="s">
        <v>38</v>
      </c>
      <c r="F14" s="1" t="n">
        <v>454</v>
      </c>
      <c r="G14" s="1" t="n">
        <v>441</v>
      </c>
      <c r="H14" s="1" t="s">
        <v>11</v>
      </c>
      <c r="I14" s="1" t="n">
        <f aca="false">SUM(F14:H14)</f>
        <v>895</v>
      </c>
    </row>
    <row r="15" customFormat="false" ht="13.8" hidden="false" customHeight="false" outlineLevel="0" collapsed="false">
      <c r="A15" s="1" t="n">
        <v>14</v>
      </c>
      <c r="B15" s="2" t="s">
        <v>40</v>
      </c>
      <c r="C15" s="2" t="s">
        <v>8</v>
      </c>
      <c r="D15" s="2" t="s">
        <v>41</v>
      </c>
      <c r="E15" s="2" t="s">
        <v>42</v>
      </c>
      <c r="F15" s="1" t="n">
        <v>554</v>
      </c>
      <c r="I15" s="1" t="n">
        <f aca="false">SUM(F15:H15)</f>
        <v>554</v>
      </c>
    </row>
    <row r="16" customFormat="false" ht="13.8" hidden="false" customHeight="false" outlineLevel="0" collapsed="false">
      <c r="A16" s="1" t="n">
        <v>15</v>
      </c>
      <c r="B16" s="2" t="s">
        <v>43</v>
      </c>
      <c r="C16" s="2" t="s">
        <v>8</v>
      </c>
      <c r="D16" s="2" t="s">
        <v>18</v>
      </c>
      <c r="E16" s="2" t="s">
        <v>44</v>
      </c>
      <c r="F16" s="1" t="n">
        <v>0</v>
      </c>
      <c r="G16" s="1" t="n">
        <v>546</v>
      </c>
      <c r="H16" s="1" t="s">
        <v>20</v>
      </c>
      <c r="I16" s="1" t="n">
        <f aca="false">SUM(F16:H16)</f>
        <v>546</v>
      </c>
    </row>
    <row r="17" customFormat="false" ht="13.8" hidden="false" customHeight="false" outlineLevel="0" collapsed="false">
      <c r="A17" s="1" t="n">
        <v>16</v>
      </c>
      <c r="B17" s="2" t="s">
        <v>45</v>
      </c>
      <c r="C17" s="2" t="s">
        <v>8</v>
      </c>
      <c r="D17" s="2" t="s">
        <v>9</v>
      </c>
      <c r="E17" s="2" t="s">
        <v>46</v>
      </c>
      <c r="F17" s="1" t="n">
        <v>545</v>
      </c>
      <c r="H17" s="1" t="s">
        <v>11</v>
      </c>
      <c r="I17" s="1" t="n">
        <f aca="false">SUM(F17:H17)</f>
        <v>545</v>
      </c>
    </row>
    <row r="18" customFormat="false" ht="13.8" hidden="false" customHeight="false" outlineLevel="0" collapsed="false">
      <c r="A18" s="1" t="n">
        <v>17</v>
      </c>
      <c r="B18" s="2" t="s">
        <v>47</v>
      </c>
      <c r="C18" s="2" t="s">
        <v>8</v>
      </c>
      <c r="D18" s="2" t="s">
        <v>9</v>
      </c>
      <c r="E18" s="2" t="s">
        <v>48</v>
      </c>
      <c r="F18" s="1" t="n">
        <v>0</v>
      </c>
      <c r="G18" s="1" t="n">
        <v>542</v>
      </c>
      <c r="H18" s="1" t="s">
        <v>11</v>
      </c>
      <c r="I18" s="1" t="n">
        <f aca="false">SUM(F18:H18)</f>
        <v>542</v>
      </c>
    </row>
    <row r="19" customFormat="false" ht="13.8" hidden="false" customHeight="false" outlineLevel="0" collapsed="false">
      <c r="A19" s="1" t="n">
        <v>18</v>
      </c>
      <c r="B19" s="2" t="s">
        <v>49</v>
      </c>
      <c r="C19" s="2" t="s">
        <v>8</v>
      </c>
      <c r="D19" s="2" t="s">
        <v>50</v>
      </c>
      <c r="E19" s="2" t="s">
        <v>51</v>
      </c>
      <c r="F19" s="1" t="n">
        <v>0</v>
      </c>
      <c r="G19" s="1" t="n">
        <v>528</v>
      </c>
      <c r="H19" s="1" t="s">
        <v>11</v>
      </c>
      <c r="I19" s="1" t="n">
        <f aca="false">SUM(F19:H19)</f>
        <v>528</v>
      </c>
    </row>
    <row r="20" customFormat="false" ht="13.8" hidden="false" customHeight="false" outlineLevel="0" collapsed="false">
      <c r="A20" s="1" t="n">
        <v>19</v>
      </c>
      <c r="B20" s="2" t="s">
        <v>52</v>
      </c>
      <c r="C20" s="2" t="s">
        <v>27</v>
      </c>
      <c r="D20" s="2" t="s">
        <v>50</v>
      </c>
      <c r="E20" s="2" t="s">
        <v>53</v>
      </c>
      <c r="F20" s="1" t="n">
        <v>0</v>
      </c>
      <c r="G20" s="1" t="n">
        <v>527</v>
      </c>
      <c r="H20" s="1" t="s">
        <v>11</v>
      </c>
      <c r="I20" s="1" t="n">
        <f aca="false">SUM(F20:H20)</f>
        <v>527</v>
      </c>
    </row>
    <row r="21" customFormat="false" ht="13.8" hidden="false" customHeight="false" outlineLevel="0" collapsed="false">
      <c r="A21" s="1" t="n">
        <v>20</v>
      </c>
      <c r="B21" s="2" t="s">
        <v>54</v>
      </c>
      <c r="C21" s="2" t="s">
        <v>8</v>
      </c>
      <c r="D21" s="2" t="s">
        <v>50</v>
      </c>
      <c r="E21" s="2" t="s">
        <v>53</v>
      </c>
      <c r="F21" s="1" t="n">
        <v>0</v>
      </c>
      <c r="G21" s="1" t="n">
        <v>510</v>
      </c>
      <c r="H21" s="1" t="s">
        <v>11</v>
      </c>
      <c r="I21" s="1" t="n">
        <f aca="false">SUM(F21:H21)</f>
        <v>510</v>
      </c>
    </row>
    <row r="22" customFormat="false" ht="13.8" hidden="false" customHeight="false" outlineLevel="0" collapsed="false">
      <c r="A22" s="1" t="n">
        <v>21</v>
      </c>
      <c r="B22" s="2" t="s">
        <v>55</v>
      </c>
      <c r="C22" s="2" t="s">
        <v>32</v>
      </c>
      <c r="D22" s="2" t="s">
        <v>33</v>
      </c>
      <c r="E22" s="2" t="s">
        <v>36</v>
      </c>
      <c r="F22" s="1" t="n">
        <v>0</v>
      </c>
      <c r="G22" s="1" t="n">
        <v>510</v>
      </c>
      <c r="H22" s="1" t="s">
        <v>20</v>
      </c>
      <c r="I22" s="1" t="n">
        <f aca="false">SUM(F22:H22)</f>
        <v>510</v>
      </c>
    </row>
    <row r="23" customFormat="false" ht="13.8" hidden="false" customHeight="false" outlineLevel="0" collapsed="false">
      <c r="A23" s="1" t="n">
        <v>22</v>
      </c>
      <c r="B23" s="2" t="s">
        <v>56</v>
      </c>
      <c r="C23" s="2" t="s">
        <v>27</v>
      </c>
      <c r="D23" s="2" t="s">
        <v>22</v>
      </c>
      <c r="E23" s="2" t="s">
        <v>57</v>
      </c>
      <c r="F23" s="1" t="n">
        <v>505</v>
      </c>
      <c r="H23" s="1" t="s">
        <v>11</v>
      </c>
      <c r="I23" s="1" t="n">
        <f aca="false">SUM(F23:H23)</f>
        <v>505</v>
      </c>
    </row>
    <row r="24" customFormat="false" ht="13.8" hidden="false" customHeight="false" outlineLevel="0" collapsed="false">
      <c r="A24" s="1" t="n">
        <v>23</v>
      </c>
      <c r="B24" s="2" t="s">
        <v>58</v>
      </c>
      <c r="C24" s="2" t="s">
        <v>8</v>
      </c>
      <c r="D24" s="2" t="s">
        <v>22</v>
      </c>
      <c r="E24" s="2" t="s">
        <v>57</v>
      </c>
      <c r="F24" s="1" t="n">
        <v>503</v>
      </c>
      <c r="H24" s="1" t="s">
        <v>11</v>
      </c>
      <c r="I24" s="1" t="n">
        <f aca="false">SUM(F24:H24)</f>
        <v>503</v>
      </c>
    </row>
    <row r="25" customFormat="false" ht="13.8" hidden="false" customHeight="false" outlineLevel="0" collapsed="false">
      <c r="A25" s="1" t="n">
        <v>24</v>
      </c>
      <c r="B25" s="2" t="s">
        <v>59</v>
      </c>
      <c r="C25" s="2" t="s">
        <v>8</v>
      </c>
      <c r="D25" s="2" t="s">
        <v>50</v>
      </c>
      <c r="E25" s="2" t="s">
        <v>51</v>
      </c>
      <c r="F25" s="1" t="n">
        <v>0</v>
      </c>
      <c r="G25" s="1" t="n">
        <v>493</v>
      </c>
      <c r="H25" s="1" t="s">
        <v>11</v>
      </c>
      <c r="I25" s="1" t="n">
        <f aca="false">SUM(F25:H25)</f>
        <v>493</v>
      </c>
      <c r="J25" s="6"/>
      <c r="K25" s="7"/>
      <c r="L25" s="6"/>
      <c r="M25" s="8"/>
    </row>
    <row r="26" customFormat="false" ht="13.8" hidden="false" customHeight="false" outlineLevel="0" collapsed="false">
      <c r="A26" s="1" t="n">
        <v>25</v>
      </c>
      <c r="B26" s="2" t="s">
        <v>60</v>
      </c>
      <c r="C26" s="2" t="s">
        <v>8</v>
      </c>
      <c r="D26" s="2" t="s">
        <v>18</v>
      </c>
      <c r="E26" s="2" t="s">
        <v>61</v>
      </c>
      <c r="F26" s="1" t="n">
        <v>478</v>
      </c>
      <c r="H26" s="1" t="s">
        <v>11</v>
      </c>
      <c r="I26" s="1" t="n">
        <f aca="false">SUM(F26:H26)</f>
        <v>478</v>
      </c>
      <c r="J26" s="6"/>
      <c r="K26" s="7"/>
      <c r="L26" s="6"/>
      <c r="M26" s="8"/>
    </row>
    <row r="27" customFormat="false" ht="13.8" hidden="false" customHeight="false" outlineLevel="0" collapsed="false">
      <c r="A27" s="1" t="n">
        <v>26</v>
      </c>
      <c r="B27" s="2" t="s">
        <v>62</v>
      </c>
      <c r="C27" s="2" t="s">
        <v>32</v>
      </c>
      <c r="D27" s="2" t="s">
        <v>33</v>
      </c>
      <c r="E27" s="2" t="s">
        <v>36</v>
      </c>
      <c r="F27" s="1" t="n">
        <v>471</v>
      </c>
      <c r="H27" s="1" t="s">
        <v>11</v>
      </c>
      <c r="I27" s="1" t="n">
        <f aca="false">SUM(F27:H27)</f>
        <v>471</v>
      </c>
    </row>
    <row r="28" customFormat="false" ht="13.8" hidden="false" customHeight="false" outlineLevel="0" collapsed="false">
      <c r="A28" s="1" t="n">
        <v>27</v>
      </c>
      <c r="B28" s="2" t="s">
        <v>63</v>
      </c>
      <c r="C28" s="2" t="s">
        <v>64</v>
      </c>
      <c r="D28" s="2" t="s">
        <v>33</v>
      </c>
      <c r="E28" s="2" t="s">
        <v>34</v>
      </c>
      <c r="F28" s="1" t="n">
        <v>468</v>
      </c>
      <c r="H28" s="1" t="s">
        <v>11</v>
      </c>
      <c r="I28" s="1" t="n">
        <f aca="false">SUM(F28:H28)</f>
        <v>468</v>
      </c>
      <c r="J28" s="6"/>
      <c r="K28" s="7"/>
      <c r="L28" s="6"/>
      <c r="M28" s="8"/>
    </row>
    <row r="29" customFormat="false" ht="13.8" hidden="false" customHeight="false" outlineLevel="0" collapsed="false">
      <c r="A29" s="1" t="n">
        <v>28</v>
      </c>
      <c r="B29" s="2" t="s">
        <v>65</v>
      </c>
      <c r="C29" s="2" t="s">
        <v>8</v>
      </c>
      <c r="D29" s="2" t="s">
        <v>22</v>
      </c>
      <c r="E29" s="2" t="s">
        <v>66</v>
      </c>
      <c r="F29" s="1" t="n">
        <v>0</v>
      </c>
      <c r="G29" s="1" t="n">
        <v>463</v>
      </c>
      <c r="H29" s="1" t="s">
        <v>11</v>
      </c>
      <c r="I29" s="1" t="n">
        <f aca="false">SUM(F29:H29)</f>
        <v>463</v>
      </c>
      <c r="J29" s="6"/>
      <c r="K29" s="7"/>
      <c r="L29" s="6"/>
      <c r="M29" s="8"/>
    </row>
    <row r="30" customFormat="false" ht="13.8" hidden="false" customHeight="false" outlineLevel="0" collapsed="false">
      <c r="A30" s="1" t="n">
        <v>29</v>
      </c>
      <c r="B30" s="2" t="s">
        <v>67</v>
      </c>
      <c r="C30" s="2" t="s">
        <v>27</v>
      </c>
      <c r="D30" s="2" t="s">
        <v>18</v>
      </c>
      <c r="E30" s="2" t="s">
        <v>61</v>
      </c>
      <c r="F30" s="1" t="n">
        <v>443</v>
      </c>
      <c r="I30" s="1" t="n">
        <f aca="false">SUM(F30:H30)</f>
        <v>443</v>
      </c>
      <c r="J30" s="6"/>
      <c r="K30" s="7"/>
      <c r="L30" s="6"/>
      <c r="M30" s="8"/>
    </row>
    <row r="31" customFormat="false" ht="13.8" hidden="false" customHeight="false" outlineLevel="0" collapsed="false">
      <c r="A31" s="1" t="n">
        <v>30</v>
      </c>
      <c r="B31" s="2" t="s">
        <v>68</v>
      </c>
      <c r="C31" s="2" t="s">
        <v>27</v>
      </c>
      <c r="D31" s="2" t="s">
        <v>18</v>
      </c>
      <c r="E31" s="2" t="s">
        <v>44</v>
      </c>
      <c r="F31" s="1" t="n">
        <v>0</v>
      </c>
      <c r="G31" s="1" t="n">
        <v>421</v>
      </c>
      <c r="H31" s="1" t="s">
        <v>20</v>
      </c>
      <c r="I31" s="1" t="n">
        <f aca="false">SUM(F31:H31)</f>
        <v>421</v>
      </c>
      <c r="J31" s="6"/>
      <c r="K31" s="7"/>
      <c r="L31" s="6"/>
      <c r="M31" s="8"/>
    </row>
    <row r="32" customFormat="false" ht="13.8" hidden="false" customHeight="false" outlineLevel="0" collapsed="false">
      <c r="A32" s="1" t="n">
        <v>31</v>
      </c>
      <c r="B32" s="2" t="s">
        <v>69</v>
      </c>
      <c r="C32" s="2" t="s">
        <v>32</v>
      </c>
      <c r="D32" s="2" t="s">
        <v>33</v>
      </c>
      <c r="E32" s="2" t="s">
        <v>70</v>
      </c>
      <c r="F32" s="1" t="n">
        <v>0</v>
      </c>
      <c r="G32" s="1" t="n">
        <v>414</v>
      </c>
      <c r="H32" s="1" t="s">
        <v>20</v>
      </c>
      <c r="I32" s="1" t="n">
        <f aca="false">SUM(F32:H32)</f>
        <v>414</v>
      </c>
      <c r="J32" s="6"/>
      <c r="K32" s="7"/>
      <c r="L32" s="6"/>
      <c r="M32" s="8"/>
    </row>
    <row r="33" customFormat="false" ht="13.8" hidden="false" customHeight="false" outlineLevel="0" collapsed="false">
      <c r="A33" s="1" t="n">
        <v>32</v>
      </c>
      <c r="B33" s="2" t="s">
        <v>71</v>
      </c>
      <c r="C33" s="2" t="s">
        <v>8</v>
      </c>
      <c r="D33" s="2" t="s">
        <v>41</v>
      </c>
      <c r="E33" s="2" t="s">
        <v>72</v>
      </c>
      <c r="F33" s="1" t="n">
        <v>0</v>
      </c>
      <c r="G33" s="1" t="n">
        <v>398</v>
      </c>
      <c r="I33" s="1" t="n">
        <f aca="false">SUM(F33:H33)</f>
        <v>398</v>
      </c>
    </row>
    <row r="34" customFormat="false" ht="13.8" hidden="false" customHeight="false" outlineLevel="0" collapsed="false">
      <c r="A34" s="1" t="n">
        <v>33</v>
      </c>
      <c r="B34" s="2" t="s">
        <v>73</v>
      </c>
      <c r="C34" s="2" t="s">
        <v>27</v>
      </c>
      <c r="D34" s="2" t="s">
        <v>41</v>
      </c>
      <c r="E34" s="2" t="s">
        <v>72</v>
      </c>
      <c r="F34" s="1" t="n">
        <v>351</v>
      </c>
      <c r="I34" s="1" t="n">
        <f aca="false">SUM(F34:H34)</f>
        <v>351</v>
      </c>
    </row>
    <row r="35" customFormat="false" ht="13.8" hidden="false" customHeight="false" outlineLevel="0" collapsed="false">
      <c r="A35" s="1" t="n">
        <v>34</v>
      </c>
      <c r="B35" s="2" t="s">
        <v>74</v>
      </c>
      <c r="C35" s="2" t="s">
        <v>27</v>
      </c>
      <c r="D35" s="2" t="s">
        <v>41</v>
      </c>
      <c r="E35" s="2" t="s">
        <v>72</v>
      </c>
      <c r="F35" s="1" t="n">
        <v>303</v>
      </c>
      <c r="I35" s="1" t="n">
        <f aca="false">SUM(F35:H35)</f>
        <v>303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41" activeCellId="0" sqref="I41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4.2"/>
    <col collapsed="false" customWidth="true" hidden="false" outlineLevel="0" max="3" min="3" style="2" width="2.87"/>
    <col collapsed="false" customWidth="true" hidden="false" outlineLevel="0" max="4" min="4" style="2" width="15.33"/>
    <col collapsed="false" customWidth="true" hidden="false" outlineLevel="0" max="5" min="5" style="2" width="15.58"/>
    <col collapsed="false" customWidth="true" hidden="false" outlineLevel="0" max="8" min="6" style="1" width="4.87"/>
    <col collapsed="false" customWidth="true" hidden="false" outlineLevel="0" max="9" min="9" style="1" width="7.13"/>
    <col collapsed="false" customWidth="true" hidden="false" outlineLevel="0" max="10" min="10" style="3" width="15.87"/>
    <col collapsed="false" customWidth="false" hidden="false" outlineLevel="0" max="11" min="11" style="3" width="10.61"/>
    <col collapsed="false" customWidth="true" hidden="false" outlineLevel="0" max="12" min="12" style="3" width="14.75"/>
    <col collapsed="false" customWidth="false" hidden="false" outlineLevel="0" max="1022" min="13" style="3" width="10.61"/>
    <col collapsed="false" customWidth="true" hidden="false" outlineLevel="0" max="1024" min="1023" style="0" width="10.5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75</v>
      </c>
      <c r="F1" s="4" t="s">
        <v>3</v>
      </c>
      <c r="G1" s="4" t="s">
        <v>4</v>
      </c>
      <c r="H1" s="4" t="s">
        <v>5</v>
      </c>
      <c r="I1" s="4" t="s">
        <v>6</v>
      </c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76</v>
      </c>
      <c r="C2" s="2" t="s">
        <v>8</v>
      </c>
      <c r="D2" s="2" t="s">
        <v>9</v>
      </c>
      <c r="E2" s="2" t="s">
        <v>77</v>
      </c>
      <c r="F2" s="1" t="n">
        <v>590</v>
      </c>
      <c r="G2" s="1" t="n">
        <v>590</v>
      </c>
      <c r="I2" s="1" t="n">
        <f aca="false">SUM(F2:H2)</f>
        <v>1180</v>
      </c>
      <c r="J2" s="6"/>
      <c r="K2" s="7"/>
      <c r="L2" s="6"/>
      <c r="M2" s="8"/>
    </row>
    <row r="3" customFormat="false" ht="13.8" hidden="false" customHeight="false" outlineLevel="0" collapsed="false">
      <c r="A3" s="1" t="n">
        <v>2</v>
      </c>
      <c r="B3" s="2" t="s">
        <v>78</v>
      </c>
      <c r="C3" s="2" t="s">
        <v>27</v>
      </c>
      <c r="D3" s="2" t="s">
        <v>9</v>
      </c>
      <c r="E3" s="2" t="s">
        <v>77</v>
      </c>
      <c r="F3" s="1" t="n">
        <v>588</v>
      </c>
      <c r="G3" s="1" t="n">
        <v>590</v>
      </c>
      <c r="I3" s="1" t="n">
        <f aca="false">SUM(F3:H3)</f>
        <v>1178</v>
      </c>
      <c r="J3" s="6"/>
      <c r="K3" s="7"/>
      <c r="L3" s="6"/>
      <c r="M3" s="8"/>
    </row>
    <row r="4" customFormat="false" ht="13.8" hidden="false" customHeight="false" outlineLevel="0" collapsed="false">
      <c r="A4" s="1" t="n">
        <v>3</v>
      </c>
      <c r="B4" s="2" t="s">
        <v>79</v>
      </c>
      <c r="C4" s="2" t="s">
        <v>32</v>
      </c>
      <c r="D4" s="2" t="s">
        <v>33</v>
      </c>
      <c r="E4" s="2" t="s">
        <v>80</v>
      </c>
      <c r="F4" s="1" t="n">
        <v>588</v>
      </c>
      <c r="G4" s="1" t="n">
        <v>590</v>
      </c>
      <c r="I4" s="1" t="n">
        <f aca="false">SUM(F4:H4)</f>
        <v>1178</v>
      </c>
      <c r="J4" s="6"/>
      <c r="K4" s="7"/>
      <c r="L4" s="6"/>
      <c r="M4" s="8"/>
    </row>
    <row r="5" customFormat="false" ht="13.8" hidden="false" customHeight="false" outlineLevel="0" collapsed="false">
      <c r="A5" s="1" t="n">
        <v>4</v>
      </c>
      <c r="B5" s="2" t="s">
        <v>81</v>
      </c>
      <c r="C5" s="2" t="s">
        <v>32</v>
      </c>
      <c r="D5" s="2" t="s">
        <v>33</v>
      </c>
      <c r="E5" s="2" t="s">
        <v>70</v>
      </c>
      <c r="F5" s="1" t="n">
        <v>582</v>
      </c>
      <c r="G5" s="1" t="n">
        <v>577</v>
      </c>
      <c r="I5" s="1" t="n">
        <f aca="false">SUM(F5:H5)</f>
        <v>1159</v>
      </c>
      <c r="J5" s="6"/>
      <c r="K5" s="7"/>
      <c r="L5" s="6"/>
      <c r="M5" s="8"/>
    </row>
    <row r="6" customFormat="false" ht="13.8" hidden="false" customHeight="false" outlineLevel="0" collapsed="false">
      <c r="A6" s="1" t="n">
        <v>5</v>
      </c>
      <c r="B6" s="2" t="s">
        <v>82</v>
      </c>
      <c r="C6" s="2" t="s">
        <v>27</v>
      </c>
      <c r="D6" s="2" t="s">
        <v>9</v>
      </c>
      <c r="E6" s="2" t="s">
        <v>10</v>
      </c>
      <c r="F6" s="1" t="n">
        <v>578</v>
      </c>
      <c r="G6" s="1" t="n">
        <v>580</v>
      </c>
      <c r="I6" s="1" t="n">
        <f aca="false">SUM(F6:H6)</f>
        <v>1158</v>
      </c>
      <c r="J6" s="6"/>
      <c r="K6" s="7"/>
      <c r="L6" s="6"/>
      <c r="M6" s="8"/>
    </row>
    <row r="7" customFormat="false" ht="13.8" hidden="false" customHeight="false" outlineLevel="0" collapsed="false">
      <c r="A7" s="1" t="n">
        <v>6</v>
      </c>
      <c r="B7" s="2" t="s">
        <v>83</v>
      </c>
      <c r="C7" s="2" t="s">
        <v>32</v>
      </c>
      <c r="D7" s="2" t="s">
        <v>33</v>
      </c>
      <c r="E7" s="2" t="s">
        <v>84</v>
      </c>
      <c r="F7" s="1" t="n">
        <v>568</v>
      </c>
      <c r="G7" s="1" t="n">
        <v>576</v>
      </c>
      <c r="I7" s="1" t="n">
        <f aca="false">SUM(F7:H7)</f>
        <v>1144</v>
      </c>
      <c r="J7" s="6"/>
      <c r="K7" s="7"/>
      <c r="L7" s="6"/>
      <c r="M7" s="8"/>
    </row>
    <row r="8" customFormat="false" ht="13.8" hidden="false" customHeight="false" outlineLevel="0" collapsed="false">
      <c r="A8" s="1" t="n">
        <v>7</v>
      </c>
      <c r="B8" s="2" t="s">
        <v>85</v>
      </c>
      <c r="C8" s="2" t="s">
        <v>64</v>
      </c>
      <c r="D8" s="2" t="s">
        <v>33</v>
      </c>
      <c r="E8" s="2" t="s">
        <v>70</v>
      </c>
      <c r="F8" s="1" t="n">
        <v>571</v>
      </c>
      <c r="G8" s="1" t="n">
        <v>571</v>
      </c>
      <c r="I8" s="1" t="n">
        <f aca="false">SUM(F8:H8)</f>
        <v>1142</v>
      </c>
      <c r="J8" s="6"/>
      <c r="K8" s="7"/>
      <c r="L8" s="6"/>
      <c r="M8" s="8"/>
    </row>
    <row r="9" customFormat="false" ht="13.8" hidden="false" customHeight="false" outlineLevel="0" collapsed="false">
      <c r="A9" s="1" t="n">
        <v>8</v>
      </c>
      <c r="B9" s="2" t="s">
        <v>86</v>
      </c>
      <c r="C9" s="2" t="s">
        <v>32</v>
      </c>
      <c r="D9" s="2" t="s">
        <v>33</v>
      </c>
      <c r="E9" s="2" t="s">
        <v>87</v>
      </c>
      <c r="F9" s="1" t="n">
        <v>568</v>
      </c>
      <c r="G9" s="1" t="n">
        <v>572</v>
      </c>
      <c r="I9" s="1" t="n">
        <f aca="false">SUM(F9:H9)</f>
        <v>1140</v>
      </c>
      <c r="J9" s="6"/>
      <c r="K9" s="7"/>
      <c r="L9" s="6"/>
      <c r="M9" s="8"/>
    </row>
    <row r="10" customFormat="false" ht="13.8" hidden="false" customHeight="false" outlineLevel="0" collapsed="false">
      <c r="A10" s="1" t="n">
        <v>9</v>
      </c>
      <c r="B10" s="2" t="s">
        <v>88</v>
      </c>
      <c r="C10" s="2" t="s">
        <v>8</v>
      </c>
      <c r="D10" s="2" t="s">
        <v>41</v>
      </c>
      <c r="E10" s="2" t="s">
        <v>89</v>
      </c>
      <c r="F10" s="1" t="n">
        <v>569</v>
      </c>
      <c r="G10" s="1" t="n">
        <v>566</v>
      </c>
      <c r="I10" s="1" t="n">
        <f aca="false">SUM(F10:H10)</f>
        <v>1135</v>
      </c>
      <c r="J10" s="6"/>
      <c r="K10" s="7"/>
      <c r="L10" s="6"/>
      <c r="M10" s="8"/>
    </row>
    <row r="11" customFormat="false" ht="13.8" hidden="false" customHeight="false" outlineLevel="0" collapsed="false">
      <c r="A11" s="1" t="n">
        <v>10</v>
      </c>
      <c r="B11" s="2" t="s">
        <v>90</v>
      </c>
      <c r="C11" s="2" t="s">
        <v>8</v>
      </c>
      <c r="D11" s="2" t="s">
        <v>13</v>
      </c>
      <c r="E11" s="2" t="s">
        <v>38</v>
      </c>
      <c r="F11" s="1" t="n">
        <v>560</v>
      </c>
      <c r="G11" s="1" t="n">
        <v>555</v>
      </c>
      <c r="I11" s="1" t="n">
        <f aca="false">SUM(F11:H11)</f>
        <v>1115</v>
      </c>
      <c r="J11" s="9"/>
      <c r="K11" s="10"/>
      <c r="L11" s="9"/>
      <c r="M11" s="10"/>
    </row>
    <row r="12" customFormat="false" ht="13.8" hidden="false" customHeight="false" outlineLevel="0" collapsed="false">
      <c r="A12" s="1" t="n">
        <v>11</v>
      </c>
      <c r="B12" s="2" t="s">
        <v>91</v>
      </c>
      <c r="C12" s="2" t="s">
        <v>8</v>
      </c>
      <c r="D12" s="2" t="s">
        <v>41</v>
      </c>
      <c r="E12" s="2" t="s">
        <v>89</v>
      </c>
      <c r="F12" s="1" t="n">
        <v>554</v>
      </c>
      <c r="G12" s="1" t="n">
        <v>561</v>
      </c>
      <c r="I12" s="1" t="n">
        <f aca="false">SUM(F12:H12)</f>
        <v>1115</v>
      </c>
      <c r="J12" s="9"/>
      <c r="K12" s="10"/>
      <c r="L12" s="9"/>
      <c r="M12" s="10"/>
    </row>
    <row r="13" customFormat="false" ht="13.8" hidden="false" customHeight="false" outlineLevel="0" collapsed="false">
      <c r="A13" s="1" t="n">
        <v>12</v>
      </c>
      <c r="B13" s="2" t="s">
        <v>92</v>
      </c>
      <c r="C13" s="2" t="s">
        <v>8</v>
      </c>
      <c r="D13" s="2" t="s">
        <v>13</v>
      </c>
      <c r="E13" s="2" t="s">
        <v>14</v>
      </c>
      <c r="F13" s="1" t="n">
        <v>583</v>
      </c>
      <c r="I13" s="1" t="n">
        <f aca="false">SUM(F13:H13)</f>
        <v>583</v>
      </c>
      <c r="J13" s="9"/>
      <c r="K13" s="10"/>
      <c r="L13" s="9"/>
      <c r="M13" s="10"/>
    </row>
    <row r="14" customFormat="false" ht="13.8" hidden="false" customHeight="false" outlineLevel="0" collapsed="false">
      <c r="A14" s="1" t="n">
        <v>13</v>
      </c>
      <c r="B14" s="2" t="s">
        <v>93</v>
      </c>
      <c r="C14" s="2" t="s">
        <v>27</v>
      </c>
      <c r="D14" s="2" t="s">
        <v>9</v>
      </c>
      <c r="E14" s="2" t="s">
        <v>46</v>
      </c>
      <c r="F14" s="1" t="n">
        <v>0</v>
      </c>
      <c r="G14" s="1" t="n">
        <v>583</v>
      </c>
      <c r="I14" s="1" t="n">
        <f aca="false">SUM(F14:H14)</f>
        <v>583</v>
      </c>
      <c r="J14" s="9"/>
      <c r="K14" s="10"/>
      <c r="L14" s="9"/>
      <c r="M14" s="10"/>
    </row>
    <row r="15" customFormat="false" ht="13.8" hidden="false" customHeight="false" outlineLevel="0" collapsed="false">
      <c r="A15" s="1" t="n">
        <f aca="false">A14+1</f>
        <v>14</v>
      </c>
      <c r="B15" s="2" t="s">
        <v>94</v>
      </c>
      <c r="C15" s="2" t="s">
        <v>8</v>
      </c>
      <c r="D15" s="2" t="s">
        <v>9</v>
      </c>
      <c r="E15" s="2" t="s">
        <v>77</v>
      </c>
      <c r="F15" s="1" t="n">
        <v>582</v>
      </c>
      <c r="I15" s="1" t="n">
        <f aca="false">SUM(F15:H15)</f>
        <v>582</v>
      </c>
    </row>
    <row r="16" customFormat="false" ht="13.8" hidden="false" customHeight="false" outlineLevel="0" collapsed="false">
      <c r="A16" s="1" t="n">
        <f aca="false">A15+1</f>
        <v>15</v>
      </c>
      <c r="B16" s="2" t="s">
        <v>95</v>
      </c>
      <c r="C16" s="2" t="s">
        <v>8</v>
      </c>
      <c r="D16" s="2" t="s">
        <v>9</v>
      </c>
      <c r="E16" s="2" t="s">
        <v>77</v>
      </c>
      <c r="F16" s="1" t="n">
        <v>0</v>
      </c>
      <c r="G16" s="1" t="n">
        <v>581</v>
      </c>
      <c r="I16" s="1" t="n">
        <f aca="false">SUM(F16:H16)</f>
        <v>581</v>
      </c>
      <c r="J16" s="9"/>
      <c r="K16" s="10"/>
      <c r="L16" s="9"/>
      <c r="M16" s="10"/>
    </row>
    <row r="17" customFormat="false" ht="13.8" hidden="false" customHeight="false" outlineLevel="0" collapsed="false">
      <c r="A17" s="1" t="n">
        <f aca="false">A16+1</f>
        <v>16</v>
      </c>
      <c r="B17" s="2" t="s">
        <v>96</v>
      </c>
      <c r="C17" s="2" t="s">
        <v>8</v>
      </c>
      <c r="D17" s="2" t="s">
        <v>9</v>
      </c>
      <c r="E17" s="2" t="s">
        <v>46</v>
      </c>
      <c r="F17" s="1" t="n">
        <v>0</v>
      </c>
      <c r="G17" s="1" t="n">
        <v>581</v>
      </c>
      <c r="I17" s="1" t="n">
        <f aca="false">SUM(F17:H17)</f>
        <v>581</v>
      </c>
      <c r="J17" s="9"/>
      <c r="K17" s="10"/>
      <c r="L17" s="9"/>
      <c r="M17" s="10"/>
    </row>
    <row r="18" customFormat="false" ht="13.8" hidden="false" customHeight="false" outlineLevel="0" collapsed="false">
      <c r="A18" s="1" t="n">
        <f aca="false">A17+1</f>
        <v>17</v>
      </c>
      <c r="B18" s="2" t="s">
        <v>97</v>
      </c>
      <c r="C18" s="2" t="s">
        <v>8</v>
      </c>
      <c r="D18" s="2" t="s">
        <v>9</v>
      </c>
      <c r="E18" s="2" t="s">
        <v>48</v>
      </c>
      <c r="F18" s="1" t="n">
        <v>576</v>
      </c>
      <c r="I18" s="1" t="n">
        <f aca="false">SUM(F18:H18)</f>
        <v>576</v>
      </c>
      <c r="J18" s="9"/>
      <c r="K18" s="10"/>
      <c r="L18" s="9"/>
      <c r="M18" s="10"/>
    </row>
    <row r="19" customFormat="false" ht="13.8" hidden="false" customHeight="false" outlineLevel="0" collapsed="false">
      <c r="A19" s="1" t="n">
        <f aca="false">A18+1</f>
        <v>18</v>
      </c>
      <c r="B19" s="2" t="s">
        <v>98</v>
      </c>
      <c r="C19" s="2" t="s">
        <v>8</v>
      </c>
      <c r="D19" s="2" t="s">
        <v>9</v>
      </c>
      <c r="E19" s="2" t="s">
        <v>10</v>
      </c>
      <c r="F19" s="1" t="n">
        <v>573</v>
      </c>
      <c r="I19" s="1" t="n">
        <f aca="false">SUM(F19:H19)</f>
        <v>573</v>
      </c>
      <c r="J19" s="9"/>
      <c r="K19" s="10"/>
      <c r="L19" s="9"/>
      <c r="M19" s="10"/>
    </row>
    <row r="20" customFormat="false" ht="13.8" hidden="false" customHeight="false" outlineLevel="0" collapsed="false">
      <c r="A20" s="1" t="n">
        <v>19</v>
      </c>
      <c r="B20" s="2" t="s">
        <v>99</v>
      </c>
      <c r="C20" s="2" t="s">
        <v>8</v>
      </c>
      <c r="D20" s="2" t="s">
        <v>22</v>
      </c>
      <c r="E20" s="2" t="s">
        <v>66</v>
      </c>
      <c r="F20" s="1" t="n">
        <v>573</v>
      </c>
      <c r="I20" s="1" t="n">
        <f aca="false">SUM(F20:H20)</f>
        <v>573</v>
      </c>
      <c r="J20" s="6"/>
      <c r="K20" s="7"/>
      <c r="L20" s="6"/>
      <c r="M20" s="8"/>
    </row>
    <row r="21" customFormat="false" ht="13.8" hidden="false" customHeight="false" outlineLevel="0" collapsed="false">
      <c r="A21" s="1" t="n">
        <v>20</v>
      </c>
      <c r="B21" s="2" t="s">
        <v>100</v>
      </c>
      <c r="C21" s="2" t="s">
        <v>32</v>
      </c>
      <c r="D21" s="2" t="s">
        <v>33</v>
      </c>
      <c r="E21" s="2" t="s">
        <v>80</v>
      </c>
      <c r="F21" s="1" t="n">
        <v>0</v>
      </c>
      <c r="G21" s="1" t="n">
        <v>573</v>
      </c>
      <c r="I21" s="1" t="n">
        <f aca="false">SUM(F21:H21)</f>
        <v>573</v>
      </c>
      <c r="J21" s="9"/>
      <c r="K21" s="10"/>
      <c r="L21" s="11"/>
      <c r="M21" s="8"/>
    </row>
    <row r="22" customFormat="false" ht="13.8" hidden="false" customHeight="false" outlineLevel="0" collapsed="false">
      <c r="A22" s="1" t="n">
        <v>21</v>
      </c>
      <c r="B22" s="2" t="s">
        <v>52</v>
      </c>
      <c r="C22" s="2" t="s">
        <v>27</v>
      </c>
      <c r="D22" s="2" t="s">
        <v>50</v>
      </c>
      <c r="E22" s="2" t="s">
        <v>53</v>
      </c>
      <c r="F22" s="1" t="n">
        <v>0</v>
      </c>
      <c r="G22" s="1" t="n">
        <v>569</v>
      </c>
      <c r="I22" s="1" t="n">
        <f aca="false">SUM(F22:H22)</f>
        <v>569</v>
      </c>
      <c r="J22" s="9"/>
      <c r="K22" s="10"/>
      <c r="L22" s="11"/>
      <c r="M22" s="8"/>
    </row>
    <row r="23" customFormat="false" ht="13.8" hidden="false" customHeight="false" outlineLevel="0" collapsed="false">
      <c r="A23" s="1" t="n">
        <v>22</v>
      </c>
      <c r="B23" s="2" t="s">
        <v>101</v>
      </c>
      <c r="C23" s="2" t="s">
        <v>32</v>
      </c>
      <c r="D23" s="2" t="s">
        <v>33</v>
      </c>
      <c r="E23" s="2" t="s">
        <v>70</v>
      </c>
      <c r="F23" s="1" t="n">
        <v>563</v>
      </c>
      <c r="I23" s="1" t="n">
        <f aca="false">SUM(F23:H23)</f>
        <v>563</v>
      </c>
      <c r="J23" s="9"/>
      <c r="K23" s="10"/>
      <c r="L23" s="11"/>
      <c r="M23" s="8"/>
    </row>
    <row r="24" customFormat="false" ht="13.8" hidden="false" customHeight="false" outlineLevel="0" collapsed="false">
      <c r="A24" s="1" t="n">
        <v>23</v>
      </c>
      <c r="B24" s="2" t="s">
        <v>102</v>
      </c>
      <c r="C24" s="2" t="s">
        <v>8</v>
      </c>
      <c r="D24" s="2" t="s">
        <v>22</v>
      </c>
      <c r="E24" s="2" t="s">
        <v>23</v>
      </c>
      <c r="F24" s="1" t="n">
        <v>561</v>
      </c>
      <c r="I24" s="1" t="n">
        <f aca="false">SUM(F24:H24)</f>
        <v>561</v>
      </c>
    </row>
    <row r="25" customFormat="false" ht="13.8" hidden="false" customHeight="false" outlineLevel="0" collapsed="false">
      <c r="A25" s="1" t="n">
        <v>24</v>
      </c>
      <c r="B25" s="2" t="s">
        <v>103</v>
      </c>
      <c r="C25" s="2" t="s">
        <v>8</v>
      </c>
      <c r="D25" s="2" t="s">
        <v>50</v>
      </c>
      <c r="E25" s="2" t="s">
        <v>53</v>
      </c>
      <c r="F25" s="1" t="n">
        <v>0</v>
      </c>
      <c r="G25" s="1" t="n">
        <v>561</v>
      </c>
      <c r="I25" s="1" t="n">
        <f aca="false">SUM(F25:H25)</f>
        <v>561</v>
      </c>
    </row>
    <row r="26" customFormat="false" ht="13.8" hidden="false" customHeight="false" outlineLevel="0" collapsed="false">
      <c r="A26" s="1" t="n">
        <v>25</v>
      </c>
      <c r="B26" s="2" t="s">
        <v>104</v>
      </c>
      <c r="C26" s="2" t="s">
        <v>8</v>
      </c>
      <c r="D26" s="2" t="s">
        <v>22</v>
      </c>
      <c r="E26" s="2" t="s">
        <v>23</v>
      </c>
      <c r="F26" s="1" t="n">
        <v>560</v>
      </c>
      <c r="I26" s="1" t="n">
        <f aca="false">SUM(F26:H26)</f>
        <v>560</v>
      </c>
    </row>
    <row r="27" customFormat="false" ht="13.8" hidden="false" customHeight="false" outlineLevel="0" collapsed="false">
      <c r="A27" s="1" t="n">
        <v>26</v>
      </c>
      <c r="B27" s="2" t="s">
        <v>105</v>
      </c>
      <c r="C27" s="2" t="s">
        <v>8</v>
      </c>
      <c r="D27" s="2" t="s">
        <v>22</v>
      </c>
      <c r="E27" s="2" t="s">
        <v>106</v>
      </c>
      <c r="F27" s="1" t="n">
        <v>559</v>
      </c>
      <c r="I27" s="1" t="n">
        <f aca="false">SUM(F27:H27)</f>
        <v>559</v>
      </c>
    </row>
    <row r="28" customFormat="false" ht="13.8" hidden="false" customHeight="false" outlineLevel="0" collapsed="false">
      <c r="A28" s="1" t="n">
        <v>27</v>
      </c>
      <c r="B28" s="2" t="s">
        <v>107</v>
      </c>
      <c r="C28" s="2" t="s">
        <v>8</v>
      </c>
      <c r="D28" s="2" t="s">
        <v>41</v>
      </c>
      <c r="E28" s="2" t="s">
        <v>89</v>
      </c>
      <c r="F28" s="1" t="n">
        <v>0</v>
      </c>
      <c r="G28" s="1" t="n">
        <v>558</v>
      </c>
      <c r="I28" s="1" t="n">
        <f aca="false">SUM(F28:H28)</f>
        <v>558</v>
      </c>
    </row>
    <row r="29" customFormat="false" ht="13.8" hidden="false" customHeight="false" outlineLevel="0" collapsed="false">
      <c r="A29" s="1" t="n">
        <v>28</v>
      </c>
      <c r="B29" s="2" t="s">
        <v>108</v>
      </c>
      <c r="C29" s="2" t="s">
        <v>8</v>
      </c>
      <c r="D29" s="2" t="s">
        <v>22</v>
      </c>
      <c r="E29" s="2" t="s">
        <v>109</v>
      </c>
      <c r="F29" s="1" t="n">
        <v>558</v>
      </c>
      <c r="I29" s="1" t="n">
        <f aca="false">SUM(F29:H29)</f>
        <v>558</v>
      </c>
    </row>
    <row r="30" customFormat="false" ht="13.8" hidden="false" customHeight="false" outlineLevel="0" collapsed="false">
      <c r="A30" s="1" t="n">
        <v>29</v>
      </c>
      <c r="B30" s="2" t="s">
        <v>110</v>
      </c>
      <c r="C30" s="2" t="s">
        <v>8</v>
      </c>
      <c r="D30" s="2" t="s">
        <v>13</v>
      </c>
      <c r="E30" s="2" t="s">
        <v>38</v>
      </c>
      <c r="F30" s="1" t="n">
        <v>551</v>
      </c>
      <c r="I30" s="1" t="n">
        <f aca="false">SUM(F30:H30)</f>
        <v>551</v>
      </c>
    </row>
    <row r="31" customFormat="false" ht="13.8" hidden="false" customHeight="false" outlineLevel="0" collapsed="false">
      <c r="A31" s="1" t="n">
        <v>30</v>
      </c>
      <c r="B31" s="2" t="s">
        <v>111</v>
      </c>
      <c r="C31" s="2" t="s">
        <v>27</v>
      </c>
      <c r="D31" s="2" t="s">
        <v>13</v>
      </c>
      <c r="E31" s="2" t="s">
        <v>38</v>
      </c>
      <c r="F31" s="1" t="n">
        <v>0</v>
      </c>
      <c r="G31" s="1" t="n">
        <v>551</v>
      </c>
      <c r="I31" s="1" t="n">
        <f aca="false">SUM(F31:H31)</f>
        <v>551</v>
      </c>
    </row>
    <row r="32" customFormat="false" ht="13.8" hidden="false" customHeight="false" outlineLevel="0" collapsed="false">
      <c r="A32" s="1" t="n">
        <v>31</v>
      </c>
      <c r="B32" s="2" t="s">
        <v>112</v>
      </c>
      <c r="C32" s="2" t="s">
        <v>27</v>
      </c>
      <c r="D32" s="2" t="s">
        <v>22</v>
      </c>
      <c r="E32" s="2" t="s">
        <v>57</v>
      </c>
      <c r="F32" s="1" t="n">
        <v>550</v>
      </c>
      <c r="I32" s="1" t="n">
        <f aca="false">SUM(F32:H32)</f>
        <v>550</v>
      </c>
    </row>
    <row r="33" customFormat="false" ht="13.8" hidden="false" customHeight="false" outlineLevel="0" collapsed="false">
      <c r="A33" s="1" t="n">
        <v>32</v>
      </c>
      <c r="B33" s="2" t="s">
        <v>113</v>
      </c>
      <c r="C33" s="2" t="s">
        <v>27</v>
      </c>
      <c r="D33" s="2" t="s">
        <v>41</v>
      </c>
      <c r="E33" s="2" t="s">
        <v>89</v>
      </c>
      <c r="F33" s="1" t="n">
        <v>548</v>
      </c>
      <c r="I33" s="1" t="n">
        <f aca="false">SUM(F33:H33)</f>
        <v>548</v>
      </c>
    </row>
    <row r="34" customFormat="false" ht="13.8" hidden="false" customHeight="false" outlineLevel="0" collapsed="false">
      <c r="A34" s="1" t="n">
        <f aca="false">A33+1</f>
        <v>33</v>
      </c>
      <c r="B34" s="2" t="s">
        <v>114</v>
      </c>
      <c r="C34" s="2" t="s">
        <v>8</v>
      </c>
      <c r="D34" s="2" t="s">
        <v>22</v>
      </c>
      <c r="E34" s="2" t="s">
        <v>115</v>
      </c>
      <c r="F34" s="1" t="n">
        <v>0</v>
      </c>
      <c r="G34" s="1" t="n">
        <v>543</v>
      </c>
      <c r="I34" s="1" t="n">
        <f aca="false">SUM(F34:H34)</f>
        <v>543</v>
      </c>
      <c r="J34" s="9"/>
      <c r="K34" s="10"/>
      <c r="L34" s="9"/>
      <c r="M34" s="10"/>
    </row>
    <row r="35" customFormat="false" ht="13.8" hidden="false" customHeight="false" outlineLevel="0" collapsed="false">
      <c r="A35" s="1" t="n">
        <f aca="false">A34+1</f>
        <v>34</v>
      </c>
      <c r="B35" s="2" t="s">
        <v>116</v>
      </c>
      <c r="C35" s="2" t="s">
        <v>8</v>
      </c>
      <c r="D35" s="2" t="s">
        <v>13</v>
      </c>
      <c r="E35" s="2" t="s">
        <v>25</v>
      </c>
      <c r="F35" s="1" t="n">
        <v>542</v>
      </c>
      <c r="I35" s="1" t="n">
        <f aca="false">SUM(F35:H35)</f>
        <v>542</v>
      </c>
      <c r="J35" s="9"/>
      <c r="K35" s="10"/>
      <c r="L35" s="9"/>
      <c r="M35" s="10"/>
    </row>
    <row r="36" customFormat="false" ht="13.8" hidden="false" customHeight="false" outlineLevel="0" collapsed="false">
      <c r="A36" s="1" t="n">
        <f aca="false">A35+1</f>
        <v>35</v>
      </c>
      <c r="B36" s="2" t="s">
        <v>117</v>
      </c>
      <c r="C36" s="2" t="s">
        <v>8</v>
      </c>
      <c r="D36" s="2" t="s">
        <v>13</v>
      </c>
      <c r="E36" s="2" t="s">
        <v>118</v>
      </c>
      <c r="F36" s="1" t="n">
        <v>524</v>
      </c>
      <c r="I36" s="1" t="n">
        <f aca="false">SUM(F36:H36)</f>
        <v>524</v>
      </c>
      <c r="J36" s="9"/>
      <c r="K36" s="10"/>
      <c r="L36" s="9"/>
      <c r="M36" s="10"/>
    </row>
    <row r="37" customFormat="false" ht="13.8" hidden="false" customHeight="false" outlineLevel="0" collapsed="false">
      <c r="A37" s="1" t="n">
        <f aca="false">A36+1</f>
        <v>36</v>
      </c>
      <c r="B37" s="2" t="s">
        <v>119</v>
      </c>
      <c r="C37" s="2" t="s">
        <v>8</v>
      </c>
      <c r="D37" s="2" t="s">
        <v>41</v>
      </c>
      <c r="E37" s="2" t="s">
        <v>89</v>
      </c>
      <c r="F37" s="1" t="n">
        <v>523</v>
      </c>
      <c r="I37" s="1" t="n">
        <f aca="false">SUM(F37:H37)</f>
        <v>523</v>
      </c>
      <c r="J37" s="9"/>
      <c r="K37" s="10"/>
      <c r="L37" s="9"/>
      <c r="M37" s="10"/>
    </row>
    <row r="38" customFormat="false" ht="13.8" hidden="false" customHeight="false" outlineLevel="0" collapsed="false">
      <c r="A38" s="1" t="n">
        <f aca="false">A37+1</f>
        <v>37</v>
      </c>
      <c r="B38" s="2" t="s">
        <v>120</v>
      </c>
      <c r="C38" s="2" t="s">
        <v>8</v>
      </c>
      <c r="D38" s="2" t="s">
        <v>41</v>
      </c>
      <c r="E38" s="2" t="s">
        <v>89</v>
      </c>
      <c r="F38" s="1" t="n">
        <v>0</v>
      </c>
      <c r="G38" s="1" t="n">
        <v>523</v>
      </c>
      <c r="I38" s="1" t="n">
        <f aca="false">SUM(F38:H38)</f>
        <v>523</v>
      </c>
      <c r="J38" s="9"/>
      <c r="K38" s="10"/>
      <c r="L38" s="9"/>
      <c r="M38" s="10"/>
    </row>
    <row r="39" customFormat="false" ht="13.8" hidden="false" customHeight="false" outlineLevel="0" collapsed="false">
      <c r="A39" s="1" t="n">
        <f aca="false">A38+1</f>
        <v>38</v>
      </c>
      <c r="B39" s="2" t="s">
        <v>121</v>
      </c>
      <c r="C39" s="2" t="s">
        <v>27</v>
      </c>
      <c r="D39" s="2" t="s">
        <v>50</v>
      </c>
      <c r="E39" s="2" t="s">
        <v>53</v>
      </c>
      <c r="F39" s="1" t="n">
        <v>0</v>
      </c>
      <c r="G39" s="1" t="n">
        <v>521</v>
      </c>
      <c r="I39" s="1" t="n">
        <f aca="false">SUM(F39:H39)</f>
        <v>521</v>
      </c>
      <c r="J39" s="9"/>
      <c r="K39" s="10"/>
      <c r="L39" s="9"/>
      <c r="M39" s="10"/>
    </row>
    <row r="40" customFormat="false" ht="13.8" hidden="false" customHeight="false" outlineLevel="0" collapsed="false">
      <c r="A40" s="1" t="n">
        <v>39</v>
      </c>
      <c r="B40" s="2" t="s">
        <v>122</v>
      </c>
      <c r="C40" s="2" t="s">
        <v>27</v>
      </c>
      <c r="D40" s="2" t="s">
        <v>13</v>
      </c>
      <c r="E40" s="2" t="s">
        <v>38</v>
      </c>
      <c r="F40" s="1" t="n">
        <v>0</v>
      </c>
      <c r="G40" s="1" t="n">
        <v>508</v>
      </c>
      <c r="I40" s="1" t="n">
        <f aca="false">SUM(F40:H40)</f>
        <v>508</v>
      </c>
    </row>
    <row r="41" customFormat="false" ht="13.8" hidden="false" customHeight="false" outlineLevel="0" collapsed="false">
      <c r="A41" s="1" t="n">
        <v>40</v>
      </c>
      <c r="B41" s="2" t="s">
        <v>37</v>
      </c>
      <c r="C41" s="2" t="s">
        <v>27</v>
      </c>
      <c r="D41" s="2" t="s">
        <v>13</v>
      </c>
      <c r="E41" s="2" t="s">
        <v>38</v>
      </c>
      <c r="F41" s="1" t="n">
        <v>502</v>
      </c>
      <c r="I41" s="1" t="n">
        <f aca="false">SUM(F41:H41)</f>
        <v>502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1"/>
  <sheetViews>
    <sheetView showFormulas="false" showGridLines="true" showRowColHeaders="true" showZeros="true" rightToLeft="false" tabSelected="false" showOutlineSymbols="true" defaultGridColor="true" view="normal" topLeftCell="A26" colorId="64" zoomScale="100" zoomScaleNormal="100" zoomScalePageLayoutView="100" workbookViewId="0">
      <selection pane="topLeft" activeCell="B42" activeCellId="0" sqref="B42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5.2"/>
    <col collapsed="false" customWidth="true" hidden="false" outlineLevel="0" max="4" min="3" style="1" width="2.87"/>
    <col collapsed="false" customWidth="true" hidden="false" outlineLevel="0" max="5" min="5" style="2" width="15.58"/>
    <col collapsed="false" customWidth="true" hidden="false" outlineLevel="0" max="6" min="6" style="2" width="18.74"/>
    <col collapsed="false" customWidth="true" hidden="false" outlineLevel="0" max="12" min="7" style="12" width="4.87"/>
    <col collapsed="false" customWidth="true" hidden="false" outlineLevel="0" max="13" min="13" style="12" width="7.09"/>
    <col collapsed="false" customWidth="false" hidden="false" outlineLevel="0" max="1013" min="14" style="3" width="10.61"/>
    <col collapsed="false" customWidth="true" hidden="false" outlineLevel="0" max="1024" min="1021" style="0" width="10.5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13" t="s">
        <v>123</v>
      </c>
      <c r="D1" s="13" t="s">
        <v>124</v>
      </c>
      <c r="E1" s="5" t="s">
        <v>2</v>
      </c>
      <c r="F1" s="5"/>
      <c r="G1" s="14" t="s">
        <v>3</v>
      </c>
      <c r="H1" s="14" t="s">
        <v>125</v>
      </c>
      <c r="I1" s="14" t="s">
        <v>4</v>
      </c>
      <c r="J1" s="14" t="s">
        <v>125</v>
      </c>
      <c r="K1" s="14" t="s">
        <v>5</v>
      </c>
      <c r="L1" s="14" t="s">
        <v>125</v>
      </c>
      <c r="M1" s="14" t="s">
        <v>6</v>
      </c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126</v>
      </c>
      <c r="C2" s="1" t="s">
        <v>32</v>
      </c>
      <c r="D2" s="1" t="s">
        <v>127</v>
      </c>
      <c r="E2" s="2" t="s">
        <v>33</v>
      </c>
      <c r="F2" s="2" t="s">
        <v>128</v>
      </c>
      <c r="G2" s="12" t="s">
        <v>11</v>
      </c>
      <c r="H2" s="12" t="n">
        <v>566</v>
      </c>
      <c r="I2" s="12" t="s">
        <v>11</v>
      </c>
      <c r="J2" s="12" t="n">
        <v>572</v>
      </c>
      <c r="K2" s="12" t="s">
        <v>11</v>
      </c>
      <c r="L2" s="12" t="n">
        <v>0</v>
      </c>
      <c r="M2" s="12" t="n">
        <f aca="false">H2+J2+L2</f>
        <v>1138</v>
      </c>
    </row>
    <row r="3" customFormat="false" ht="13.8" hidden="false" customHeight="false" outlineLevel="0" collapsed="false">
      <c r="A3" s="1" t="n">
        <v>2</v>
      </c>
      <c r="B3" s="2" t="s">
        <v>129</v>
      </c>
      <c r="C3" s="1" t="s">
        <v>27</v>
      </c>
      <c r="D3" s="1" t="s">
        <v>127</v>
      </c>
      <c r="E3" s="2" t="s">
        <v>9</v>
      </c>
      <c r="F3" s="2" t="s">
        <v>46</v>
      </c>
      <c r="G3" s="12" t="s">
        <v>11</v>
      </c>
      <c r="H3" s="12" t="n">
        <v>561</v>
      </c>
      <c r="I3" s="12" t="s">
        <v>11</v>
      </c>
      <c r="J3" s="12" t="n">
        <v>554</v>
      </c>
      <c r="K3" s="12" t="s">
        <v>11</v>
      </c>
      <c r="L3" s="12" t="n">
        <v>0</v>
      </c>
      <c r="M3" s="12" t="n">
        <f aca="false">H3+J3+L3</f>
        <v>1115</v>
      </c>
    </row>
    <row r="4" customFormat="false" ht="13.8" hidden="false" customHeight="false" outlineLevel="0" collapsed="false">
      <c r="A4" s="1" t="n">
        <v>3</v>
      </c>
      <c r="B4" s="15" t="s">
        <v>130</v>
      </c>
      <c r="C4" s="1" t="s">
        <v>8</v>
      </c>
      <c r="D4" s="1" t="s">
        <v>131</v>
      </c>
      <c r="E4" s="15" t="s">
        <v>9</v>
      </c>
      <c r="F4" s="15" t="s">
        <v>29</v>
      </c>
      <c r="G4" s="12" t="n">
        <v>577</v>
      </c>
      <c r="H4" s="12" t="n">
        <f aca="false">G4*0.95</f>
        <v>548.15</v>
      </c>
      <c r="I4" s="12" t="n">
        <v>585</v>
      </c>
      <c r="J4" s="12" t="n">
        <v>556</v>
      </c>
      <c r="K4" s="12" t="s">
        <v>11</v>
      </c>
      <c r="L4" s="12" t="n">
        <v>0</v>
      </c>
      <c r="M4" s="12" t="n">
        <f aca="false">H4+J4+L4</f>
        <v>1104.15</v>
      </c>
    </row>
    <row r="5" customFormat="false" ht="13.8" hidden="false" customHeight="false" outlineLevel="0" collapsed="false">
      <c r="A5" s="1" t="n">
        <v>4</v>
      </c>
      <c r="B5" s="2" t="s">
        <v>132</v>
      </c>
      <c r="C5" s="1" t="s">
        <v>27</v>
      </c>
      <c r="D5" s="1" t="s">
        <v>133</v>
      </c>
      <c r="E5" s="2" t="s">
        <v>41</v>
      </c>
      <c r="F5" s="2" t="s">
        <v>134</v>
      </c>
      <c r="G5" s="12" t="n">
        <v>506</v>
      </c>
      <c r="H5" s="12" t="n">
        <f aca="false">G5+((600-G5)*0.2)</f>
        <v>524.8</v>
      </c>
      <c r="I5" s="12" t="n">
        <v>514</v>
      </c>
      <c r="J5" s="12" t="n">
        <v>531</v>
      </c>
      <c r="K5" s="12" t="s">
        <v>11</v>
      </c>
      <c r="L5" s="12" t="n">
        <v>0</v>
      </c>
      <c r="M5" s="12" t="n">
        <f aca="false">H5+J5+L5</f>
        <v>1055.8</v>
      </c>
    </row>
    <row r="6" customFormat="false" ht="13.8" hidden="false" customHeight="false" outlineLevel="0" collapsed="false">
      <c r="A6" s="1" t="n">
        <v>5</v>
      </c>
      <c r="B6" s="2" t="s">
        <v>135</v>
      </c>
      <c r="C6" s="1" t="s">
        <v>32</v>
      </c>
      <c r="D6" s="1" t="s">
        <v>127</v>
      </c>
      <c r="E6" s="2" t="s">
        <v>33</v>
      </c>
      <c r="F6" s="2" t="s">
        <v>136</v>
      </c>
      <c r="G6" s="12" t="s">
        <v>11</v>
      </c>
      <c r="H6" s="12" t="n">
        <v>534</v>
      </c>
      <c r="J6" s="12" t="n">
        <v>508</v>
      </c>
      <c r="K6" s="12" t="s">
        <v>11</v>
      </c>
      <c r="L6" s="12" t="n">
        <v>0</v>
      </c>
      <c r="M6" s="12" t="n">
        <f aca="false">H6+J6+L6</f>
        <v>1042</v>
      </c>
    </row>
    <row r="7" customFormat="false" ht="13.8" hidden="false" customHeight="false" outlineLevel="0" collapsed="false">
      <c r="A7" s="1" t="n">
        <v>6</v>
      </c>
      <c r="B7" s="2" t="s">
        <v>137</v>
      </c>
      <c r="C7" s="1" t="s">
        <v>8</v>
      </c>
      <c r="D7" s="1" t="s">
        <v>131</v>
      </c>
      <c r="E7" s="2" t="s">
        <v>9</v>
      </c>
      <c r="F7" s="2" t="s">
        <v>10</v>
      </c>
      <c r="G7" s="12" t="n">
        <v>529</v>
      </c>
      <c r="H7" s="12" t="n">
        <f aca="false">G7*0.95</f>
        <v>502.55</v>
      </c>
      <c r="I7" s="12" t="n">
        <v>542</v>
      </c>
      <c r="J7" s="12" t="n">
        <v>515</v>
      </c>
      <c r="K7" s="12" t="s">
        <v>11</v>
      </c>
      <c r="L7" s="12" t="n">
        <v>0</v>
      </c>
      <c r="M7" s="12" t="n">
        <f aca="false">H7+J7+L7</f>
        <v>1017.55</v>
      </c>
    </row>
    <row r="8" customFormat="false" ht="13.8" hidden="false" customHeight="false" outlineLevel="0" collapsed="false">
      <c r="A8" s="1" t="n">
        <v>7</v>
      </c>
      <c r="B8" s="2" t="s">
        <v>138</v>
      </c>
      <c r="C8" s="1" t="s">
        <v>27</v>
      </c>
      <c r="D8" s="1" t="s">
        <v>127</v>
      </c>
      <c r="E8" s="2" t="s">
        <v>9</v>
      </c>
      <c r="F8" s="2" t="s">
        <v>10</v>
      </c>
      <c r="G8" s="12" t="s">
        <v>11</v>
      </c>
      <c r="H8" s="12" t="n">
        <v>488</v>
      </c>
      <c r="I8" s="12" t="s">
        <v>11</v>
      </c>
      <c r="J8" s="12" t="n">
        <v>514</v>
      </c>
      <c r="K8" s="12" t="s">
        <v>11</v>
      </c>
      <c r="L8" s="12" t="n">
        <v>0</v>
      </c>
      <c r="M8" s="12" t="n">
        <f aca="false">H8+J8+L8</f>
        <v>1002</v>
      </c>
    </row>
    <row r="9" customFormat="false" ht="13.8" hidden="false" customHeight="false" outlineLevel="0" collapsed="false">
      <c r="A9" s="1" t="n">
        <v>8</v>
      </c>
      <c r="B9" s="2" t="s">
        <v>139</v>
      </c>
      <c r="C9" s="1" t="s">
        <v>27</v>
      </c>
      <c r="D9" s="1" t="s">
        <v>127</v>
      </c>
      <c r="E9" s="2" t="s">
        <v>9</v>
      </c>
      <c r="F9" s="2" t="s">
        <v>140</v>
      </c>
      <c r="G9" s="12" t="s">
        <v>11</v>
      </c>
      <c r="H9" s="12" t="n">
        <v>494</v>
      </c>
      <c r="I9" s="12" t="s">
        <v>11</v>
      </c>
      <c r="J9" s="12" t="n">
        <v>491</v>
      </c>
      <c r="K9" s="12" t="s">
        <v>11</v>
      </c>
      <c r="L9" s="12" t="n">
        <v>0</v>
      </c>
      <c r="M9" s="12" t="n">
        <f aca="false">H9+J9+L9</f>
        <v>985</v>
      </c>
    </row>
    <row r="10" customFormat="false" ht="13.8" hidden="false" customHeight="false" outlineLevel="0" collapsed="false">
      <c r="A10" s="1" t="n">
        <v>9</v>
      </c>
      <c r="B10" s="2" t="s">
        <v>141</v>
      </c>
      <c r="C10" s="1" t="s">
        <v>27</v>
      </c>
      <c r="D10" s="1" t="s">
        <v>127</v>
      </c>
      <c r="E10" s="2" t="s">
        <v>13</v>
      </c>
      <c r="F10" s="2" t="s">
        <v>25</v>
      </c>
      <c r="G10" s="12" t="s">
        <v>11</v>
      </c>
      <c r="H10" s="12" t="n">
        <v>488</v>
      </c>
      <c r="I10" s="12" t="s">
        <v>11</v>
      </c>
      <c r="J10" s="12" t="n">
        <v>473</v>
      </c>
      <c r="K10" s="12" t="s">
        <v>11</v>
      </c>
      <c r="L10" s="12" t="n">
        <v>0</v>
      </c>
      <c r="M10" s="12" t="n">
        <f aca="false">H10+J10+L10</f>
        <v>961</v>
      </c>
    </row>
    <row r="11" customFormat="false" ht="13.8" hidden="false" customHeight="false" outlineLevel="0" collapsed="false">
      <c r="A11" s="1" t="n">
        <v>10</v>
      </c>
      <c r="B11" s="2" t="s">
        <v>142</v>
      </c>
      <c r="C11" s="1" t="s">
        <v>27</v>
      </c>
      <c r="D11" s="1" t="s">
        <v>131</v>
      </c>
      <c r="E11" s="2" t="s">
        <v>13</v>
      </c>
      <c r="F11" s="2" t="s">
        <v>38</v>
      </c>
      <c r="G11" s="12" t="n">
        <v>496</v>
      </c>
      <c r="H11" s="12" t="n">
        <f aca="false">G11*0.95</f>
        <v>471.2</v>
      </c>
      <c r="I11" s="12" t="n">
        <v>508</v>
      </c>
      <c r="J11" s="12" t="n">
        <f aca="false">I11*0.95</f>
        <v>482.6</v>
      </c>
      <c r="K11" s="12" t="s">
        <v>11</v>
      </c>
      <c r="L11" s="12" t="n">
        <v>0</v>
      </c>
      <c r="M11" s="12" t="n">
        <f aca="false">H11+J11+L11</f>
        <v>953.8</v>
      </c>
    </row>
    <row r="12" customFormat="false" ht="13.8" hidden="false" customHeight="false" outlineLevel="0" collapsed="false">
      <c r="A12" s="1" t="n">
        <v>11</v>
      </c>
      <c r="B12" s="2" t="s">
        <v>143</v>
      </c>
      <c r="C12" s="1" t="s">
        <v>8</v>
      </c>
      <c r="D12" s="1" t="s">
        <v>133</v>
      </c>
      <c r="E12" s="2" t="s">
        <v>13</v>
      </c>
      <c r="F12" s="2" t="s">
        <v>38</v>
      </c>
      <c r="G12" s="12" t="n">
        <v>452</v>
      </c>
      <c r="H12" s="12" t="n">
        <f aca="false">G12+((600-G12)*0.2)</f>
        <v>481.6</v>
      </c>
      <c r="I12" s="12" t="n">
        <v>390</v>
      </c>
      <c r="J12" s="12" t="n">
        <f aca="false">I12+((600-I12)*0.2)</f>
        <v>432</v>
      </c>
      <c r="K12" s="12" t="s">
        <v>11</v>
      </c>
      <c r="L12" s="12" t="n">
        <v>0</v>
      </c>
      <c r="M12" s="12" t="n">
        <f aca="false">H12+J12+L12</f>
        <v>913.6</v>
      </c>
    </row>
    <row r="13" customFormat="false" ht="13.8" hidden="false" customHeight="false" outlineLevel="0" collapsed="false">
      <c r="A13" s="1" t="n">
        <v>12</v>
      </c>
      <c r="B13" s="2" t="s">
        <v>144</v>
      </c>
      <c r="C13" s="1" t="s">
        <v>32</v>
      </c>
      <c r="D13" s="1" t="s">
        <v>127</v>
      </c>
      <c r="E13" s="2" t="s">
        <v>33</v>
      </c>
      <c r="F13" s="2" t="s">
        <v>36</v>
      </c>
      <c r="G13" s="12" t="s">
        <v>11</v>
      </c>
      <c r="H13" s="12" t="n">
        <v>389</v>
      </c>
      <c r="J13" s="12" t="n">
        <v>402</v>
      </c>
      <c r="K13" s="12" t="s">
        <v>11</v>
      </c>
      <c r="L13" s="12" t="n">
        <v>0</v>
      </c>
      <c r="M13" s="12" t="n">
        <f aca="false">H13+J13+L13</f>
        <v>791</v>
      </c>
    </row>
    <row r="14" customFormat="false" ht="13.8" hidden="false" customHeight="false" outlineLevel="0" collapsed="false">
      <c r="A14" s="1" t="n">
        <v>13</v>
      </c>
      <c r="B14" s="2" t="s">
        <v>145</v>
      </c>
      <c r="C14" s="1" t="s">
        <v>32</v>
      </c>
      <c r="D14" s="1" t="s">
        <v>127</v>
      </c>
      <c r="E14" s="2" t="s">
        <v>33</v>
      </c>
      <c r="F14" s="2" t="s">
        <v>36</v>
      </c>
      <c r="G14" s="12" t="s">
        <v>11</v>
      </c>
      <c r="H14" s="12" t="n">
        <v>339</v>
      </c>
      <c r="J14" s="12" t="n">
        <v>332</v>
      </c>
      <c r="K14" s="12" t="s">
        <v>11</v>
      </c>
      <c r="L14" s="12" t="n">
        <v>0</v>
      </c>
      <c r="M14" s="12" t="n">
        <f aca="false">H14+J14+L14</f>
        <v>671</v>
      </c>
    </row>
    <row r="15" customFormat="false" ht="13.8" hidden="false" customHeight="false" outlineLevel="0" collapsed="false">
      <c r="A15" s="1" t="n">
        <f aca="false">A14+1</f>
        <v>14</v>
      </c>
      <c r="B15" s="2" t="s">
        <v>146</v>
      </c>
      <c r="C15" s="1" t="s">
        <v>64</v>
      </c>
      <c r="D15" s="1" t="s">
        <v>127</v>
      </c>
      <c r="E15" s="2" t="s">
        <v>33</v>
      </c>
      <c r="F15" s="2" t="s">
        <v>70</v>
      </c>
      <c r="G15" s="12" t="s">
        <v>11</v>
      </c>
      <c r="H15" s="12" t="n">
        <v>292</v>
      </c>
      <c r="J15" s="12" t="n">
        <v>369</v>
      </c>
      <c r="K15" s="12" t="s">
        <v>11</v>
      </c>
      <c r="L15" s="12" t="n">
        <v>0</v>
      </c>
      <c r="M15" s="12" t="n">
        <f aca="false">H15+J15+L15</f>
        <v>661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147</v>
      </c>
      <c r="C16" s="1" t="s">
        <v>27</v>
      </c>
      <c r="D16" s="1" t="s">
        <v>127</v>
      </c>
      <c r="E16" s="2" t="s">
        <v>9</v>
      </c>
      <c r="F16" s="2" t="s">
        <v>148</v>
      </c>
      <c r="G16" s="12" t="s">
        <v>11</v>
      </c>
      <c r="H16" s="12" t="n">
        <v>580</v>
      </c>
      <c r="J16" s="12" t="n">
        <v>0</v>
      </c>
      <c r="K16" s="12" t="s">
        <v>11</v>
      </c>
      <c r="L16" s="12" t="n">
        <v>0</v>
      </c>
      <c r="M16" s="12" t="n">
        <f aca="false">H16+J16+L16</f>
        <v>580</v>
      </c>
    </row>
    <row r="17" customFormat="false" ht="13.8" hidden="false" customHeight="false" outlineLevel="0" collapsed="false">
      <c r="A17" s="1" t="n">
        <f aca="false">A16+1</f>
        <v>16</v>
      </c>
      <c r="B17" s="2" t="s">
        <v>149</v>
      </c>
      <c r="C17" s="1" t="s">
        <v>8</v>
      </c>
      <c r="D17" s="1" t="s">
        <v>127</v>
      </c>
      <c r="E17" s="2" t="s">
        <v>9</v>
      </c>
      <c r="F17" s="2" t="s">
        <v>150</v>
      </c>
      <c r="G17" s="12" t="s">
        <v>11</v>
      </c>
      <c r="H17" s="12" t="n">
        <v>568</v>
      </c>
      <c r="J17" s="12" t="n">
        <v>0</v>
      </c>
      <c r="K17" s="12" t="s">
        <v>11</v>
      </c>
      <c r="L17" s="12" t="n">
        <v>0</v>
      </c>
      <c r="M17" s="12" t="n">
        <f aca="false">H17+J17+L17</f>
        <v>568</v>
      </c>
    </row>
    <row r="18" customFormat="false" ht="13.8" hidden="false" customHeight="false" outlineLevel="0" collapsed="false">
      <c r="A18" s="1" t="n">
        <f aca="false">A17+1</f>
        <v>17</v>
      </c>
      <c r="B18" s="2" t="s">
        <v>151</v>
      </c>
      <c r="C18" s="1" t="s">
        <v>8</v>
      </c>
      <c r="D18" s="1" t="s">
        <v>127</v>
      </c>
      <c r="E18" s="2" t="s">
        <v>13</v>
      </c>
      <c r="F18" s="2" t="s">
        <v>38</v>
      </c>
      <c r="G18" s="16" t="s">
        <v>11</v>
      </c>
      <c r="H18" s="16" t="n">
        <v>297</v>
      </c>
      <c r="I18" s="12" t="s">
        <v>11</v>
      </c>
      <c r="J18" s="12" t="n">
        <v>253</v>
      </c>
      <c r="K18" s="12" t="s">
        <v>11</v>
      </c>
      <c r="L18" s="12" t="n">
        <v>0</v>
      </c>
      <c r="M18" s="12" t="n">
        <f aca="false">H18+J18+L18</f>
        <v>550</v>
      </c>
    </row>
    <row r="19" customFormat="false" ht="13.8" hidden="false" customHeight="false" outlineLevel="0" collapsed="false">
      <c r="A19" s="1" t="n">
        <f aca="false">A18+1</f>
        <v>18</v>
      </c>
      <c r="B19" s="2" t="s">
        <v>152</v>
      </c>
      <c r="C19" s="1" t="s">
        <v>27</v>
      </c>
      <c r="D19" s="1" t="s">
        <v>153</v>
      </c>
      <c r="E19" s="2" t="s">
        <v>50</v>
      </c>
      <c r="F19" s="2" t="s">
        <v>53</v>
      </c>
      <c r="G19" s="12" t="s">
        <v>11</v>
      </c>
      <c r="H19" s="12" t="n">
        <v>0</v>
      </c>
      <c r="I19" s="12" t="n">
        <v>528</v>
      </c>
      <c r="J19" s="12" t="n">
        <v>502</v>
      </c>
      <c r="K19" s="12" t="s">
        <v>11</v>
      </c>
      <c r="L19" s="12" t="n">
        <v>0</v>
      </c>
      <c r="M19" s="12" t="n">
        <f aca="false">H19+J19+L19</f>
        <v>502</v>
      </c>
    </row>
    <row r="20" customFormat="false" ht="13.8" hidden="false" customHeight="false" outlineLevel="0" collapsed="false">
      <c r="A20" s="1" t="n">
        <f aca="false">A19+1</f>
        <v>19</v>
      </c>
      <c r="B20" s="2" t="s">
        <v>154</v>
      </c>
      <c r="C20" s="1" t="s">
        <v>8</v>
      </c>
      <c r="D20" s="1" t="s">
        <v>127</v>
      </c>
      <c r="E20" s="2" t="s">
        <v>9</v>
      </c>
      <c r="F20" s="2" t="s">
        <v>46</v>
      </c>
      <c r="G20" s="12" t="s">
        <v>11</v>
      </c>
      <c r="H20" s="12" t="n">
        <v>500</v>
      </c>
      <c r="J20" s="12" t="n">
        <v>0</v>
      </c>
      <c r="K20" s="12" t="s">
        <v>11</v>
      </c>
      <c r="L20" s="12" t="n">
        <v>0</v>
      </c>
      <c r="M20" s="12" t="n">
        <f aca="false">H20+J20+L20</f>
        <v>500</v>
      </c>
    </row>
    <row r="21" customFormat="false" ht="13.8" hidden="false" customHeight="false" outlineLevel="0" collapsed="false">
      <c r="A21" s="1" t="n">
        <f aca="false">A20+1</f>
        <v>20</v>
      </c>
      <c r="B21" s="2" t="s">
        <v>155</v>
      </c>
      <c r="C21" s="1" t="s">
        <v>27</v>
      </c>
      <c r="D21" s="1" t="s">
        <v>127</v>
      </c>
      <c r="E21" s="2" t="s">
        <v>22</v>
      </c>
      <c r="F21" s="2" t="s">
        <v>106</v>
      </c>
      <c r="G21" s="12" t="s">
        <v>11</v>
      </c>
      <c r="H21" s="12" t="n">
        <v>0</v>
      </c>
      <c r="J21" s="12" t="n">
        <v>500</v>
      </c>
      <c r="K21" s="12" t="s">
        <v>11</v>
      </c>
      <c r="L21" s="12" t="n">
        <v>0</v>
      </c>
      <c r="M21" s="12" t="n">
        <f aca="false">H21+J21+L21</f>
        <v>500</v>
      </c>
    </row>
    <row r="22" customFormat="false" ht="13.8" hidden="false" customHeight="false" outlineLevel="0" collapsed="false">
      <c r="A22" s="1" t="n">
        <f aca="false">A21+1</f>
        <v>21</v>
      </c>
      <c r="B22" s="2" t="s">
        <v>156</v>
      </c>
      <c r="C22" s="1" t="s">
        <v>27</v>
      </c>
      <c r="D22" s="1" t="s">
        <v>127</v>
      </c>
      <c r="E22" s="2" t="s">
        <v>22</v>
      </c>
      <c r="F22" s="2" t="s">
        <v>57</v>
      </c>
      <c r="G22" s="12" t="s">
        <v>11</v>
      </c>
      <c r="H22" s="12" t="n">
        <v>492</v>
      </c>
      <c r="J22" s="12" t="n">
        <v>0</v>
      </c>
      <c r="K22" s="12" t="s">
        <v>11</v>
      </c>
      <c r="L22" s="12" t="n">
        <v>0</v>
      </c>
      <c r="M22" s="12" t="n">
        <f aca="false">H22+J22+L22</f>
        <v>492</v>
      </c>
    </row>
    <row r="23" customFormat="false" ht="13.8" hidden="false" customHeight="false" outlineLevel="0" collapsed="false">
      <c r="A23" s="1" t="n">
        <f aca="false">A22+1</f>
        <v>22</v>
      </c>
      <c r="B23" s="2" t="s">
        <v>157</v>
      </c>
      <c r="C23" s="1" t="s">
        <v>27</v>
      </c>
      <c r="D23" s="1" t="s">
        <v>153</v>
      </c>
      <c r="E23" s="2" t="s">
        <v>9</v>
      </c>
      <c r="F23" s="2" t="s">
        <v>10</v>
      </c>
      <c r="G23" s="12" t="s">
        <v>11</v>
      </c>
      <c r="H23" s="12" t="n">
        <v>0</v>
      </c>
      <c r="I23" s="12" t="n">
        <v>501</v>
      </c>
      <c r="J23" s="12" t="n">
        <v>476</v>
      </c>
      <c r="K23" s="12" t="s">
        <v>11</v>
      </c>
      <c r="L23" s="12" t="n">
        <v>0</v>
      </c>
      <c r="M23" s="12" t="n">
        <f aca="false">H23+J23+L23</f>
        <v>476</v>
      </c>
    </row>
    <row r="24" customFormat="false" ht="13.8" hidden="false" customHeight="false" outlineLevel="0" collapsed="false">
      <c r="A24" s="1" t="n">
        <f aca="false">A23+1</f>
        <v>23</v>
      </c>
      <c r="B24" s="2" t="s">
        <v>158</v>
      </c>
      <c r="C24" s="1" t="s">
        <v>64</v>
      </c>
      <c r="D24" s="1" t="s">
        <v>131</v>
      </c>
      <c r="E24" s="2" t="s">
        <v>33</v>
      </c>
      <c r="F24" s="2" t="s">
        <v>70</v>
      </c>
      <c r="G24" s="12" t="n">
        <v>489</v>
      </c>
      <c r="H24" s="12" t="n">
        <f aca="false">G24*0.95</f>
        <v>464.55</v>
      </c>
      <c r="J24" s="12" t="n">
        <v>0</v>
      </c>
      <c r="K24" s="12" t="s">
        <v>11</v>
      </c>
      <c r="L24" s="12" t="n">
        <v>0</v>
      </c>
      <c r="M24" s="12" t="n">
        <f aca="false">H24+J24+L24</f>
        <v>464.55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159</v>
      </c>
      <c r="C25" s="1" t="s">
        <v>8</v>
      </c>
      <c r="D25" s="1" t="s">
        <v>127</v>
      </c>
      <c r="E25" s="2" t="s">
        <v>9</v>
      </c>
      <c r="F25" s="2" t="s">
        <v>46</v>
      </c>
      <c r="G25" s="12" t="s">
        <v>11</v>
      </c>
      <c r="H25" s="12" t="n">
        <v>0</v>
      </c>
      <c r="I25" s="12" t="s">
        <v>11</v>
      </c>
      <c r="J25" s="12" t="n">
        <v>461</v>
      </c>
      <c r="K25" s="12" t="s">
        <v>11</v>
      </c>
      <c r="L25" s="12" t="n">
        <v>0</v>
      </c>
      <c r="M25" s="12" t="n">
        <f aca="false">H25+J25+L25</f>
        <v>461</v>
      </c>
    </row>
    <row r="26" customFormat="false" ht="13.8" hidden="false" customHeight="false" outlineLevel="0" collapsed="false">
      <c r="A26" s="1" t="n">
        <f aca="false">A25+1</f>
        <v>25</v>
      </c>
      <c r="B26" s="2" t="s">
        <v>160</v>
      </c>
      <c r="C26" s="1" t="s">
        <v>8</v>
      </c>
      <c r="D26" s="1" t="s">
        <v>127</v>
      </c>
      <c r="E26" s="2" t="s">
        <v>22</v>
      </c>
      <c r="F26" s="2" t="s">
        <v>57</v>
      </c>
      <c r="G26" s="12" t="s">
        <v>11</v>
      </c>
      <c r="H26" s="12" t="n">
        <v>452</v>
      </c>
      <c r="J26" s="12" t="n">
        <v>0</v>
      </c>
      <c r="K26" s="12" t="s">
        <v>11</v>
      </c>
      <c r="L26" s="12" t="n">
        <v>0</v>
      </c>
      <c r="M26" s="12" t="n">
        <f aca="false">H26+J26+L26</f>
        <v>452</v>
      </c>
    </row>
    <row r="27" s="1" customFormat="true" ht="13.8" hidden="false" customHeight="false" outlineLevel="0" collapsed="false">
      <c r="A27" s="1" t="n">
        <f aca="false">A26+1</f>
        <v>26</v>
      </c>
      <c r="B27" s="2" t="s">
        <v>161</v>
      </c>
      <c r="C27" s="1" t="s">
        <v>32</v>
      </c>
      <c r="D27" s="1" t="s">
        <v>127</v>
      </c>
      <c r="E27" s="2" t="s">
        <v>33</v>
      </c>
      <c r="F27" s="2" t="s">
        <v>36</v>
      </c>
      <c r="G27" s="12" t="s">
        <v>11</v>
      </c>
      <c r="H27" s="12" t="n">
        <v>451</v>
      </c>
      <c r="I27" s="12"/>
      <c r="J27" s="12" t="n">
        <v>0</v>
      </c>
      <c r="K27" s="12" t="s">
        <v>11</v>
      </c>
      <c r="L27" s="12" t="n">
        <v>0</v>
      </c>
      <c r="M27" s="12" t="n">
        <f aca="false">H27+J27+L27</f>
        <v>451</v>
      </c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15" customFormat="true" ht="13.8" hidden="false" customHeight="false" outlineLevel="0" collapsed="false">
      <c r="A28" s="1" t="n">
        <f aca="false">A27+1</f>
        <v>27</v>
      </c>
      <c r="B28" s="2" t="s">
        <v>162</v>
      </c>
      <c r="C28" s="1" t="s">
        <v>163</v>
      </c>
      <c r="D28" s="1" t="s">
        <v>133</v>
      </c>
      <c r="E28" s="2" t="s">
        <v>33</v>
      </c>
      <c r="F28" s="2" t="s">
        <v>70</v>
      </c>
      <c r="G28" s="12" t="n">
        <v>395</v>
      </c>
      <c r="H28" s="12" t="n">
        <f aca="false">G28+((600-G28)*0.2)</f>
        <v>436</v>
      </c>
      <c r="I28" s="12"/>
      <c r="J28" s="12" t="n">
        <v>0</v>
      </c>
      <c r="K28" s="12" t="s">
        <v>11</v>
      </c>
      <c r="L28" s="12" t="n">
        <v>0</v>
      </c>
      <c r="M28" s="12" t="n">
        <f aca="false">H28+J28+L28</f>
        <v>436</v>
      </c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15" customFormat="true" ht="13.8" hidden="false" customHeight="false" outlineLevel="0" collapsed="false">
      <c r="A29" s="1" t="n">
        <f aca="false">A28+1</f>
        <v>28</v>
      </c>
      <c r="B29" s="2" t="s">
        <v>164</v>
      </c>
      <c r="C29" s="1" t="s">
        <v>27</v>
      </c>
      <c r="D29" s="1" t="s">
        <v>127</v>
      </c>
      <c r="E29" s="2" t="s">
        <v>22</v>
      </c>
      <c r="F29" s="2" t="s">
        <v>57</v>
      </c>
      <c r="G29" s="12" t="s">
        <v>11</v>
      </c>
      <c r="H29" s="12" t="n">
        <v>426</v>
      </c>
      <c r="I29" s="12"/>
      <c r="J29" s="12" t="n">
        <v>0</v>
      </c>
      <c r="K29" s="12" t="s">
        <v>11</v>
      </c>
      <c r="L29" s="12" t="n">
        <v>0</v>
      </c>
      <c r="M29" s="12" t="n">
        <f aca="false">H29+J29+L29</f>
        <v>426</v>
      </c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15" customFormat="true" ht="13.8" hidden="false" customHeight="false" outlineLevel="0" collapsed="false">
      <c r="A30" s="1" t="n">
        <f aca="false">A29+1</f>
        <v>29</v>
      </c>
      <c r="B30" s="2" t="s">
        <v>165</v>
      </c>
      <c r="C30" s="1" t="s">
        <v>27</v>
      </c>
      <c r="D30" s="1" t="s">
        <v>127</v>
      </c>
      <c r="E30" s="2" t="s">
        <v>41</v>
      </c>
      <c r="F30" s="2" t="s">
        <v>166</v>
      </c>
      <c r="G30" s="12" t="s">
        <v>11</v>
      </c>
      <c r="H30" s="12" t="n">
        <v>414</v>
      </c>
      <c r="I30" s="12"/>
      <c r="J30" s="12" t="n">
        <v>0</v>
      </c>
      <c r="K30" s="12" t="s">
        <v>11</v>
      </c>
      <c r="L30" s="12" t="n">
        <v>0</v>
      </c>
      <c r="M30" s="12" t="n">
        <f aca="false">H30+J30+L30</f>
        <v>414</v>
      </c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8" hidden="false" customHeight="false" outlineLevel="0" collapsed="false">
      <c r="A31" s="1" t="n">
        <f aca="false">A30+1</f>
        <v>30</v>
      </c>
      <c r="B31" s="2" t="s">
        <v>167</v>
      </c>
      <c r="C31" s="1" t="s">
        <v>8</v>
      </c>
      <c r="D31" s="1" t="s">
        <v>133</v>
      </c>
      <c r="E31" s="2" t="s">
        <v>22</v>
      </c>
      <c r="F31" s="2" t="s">
        <v>106</v>
      </c>
      <c r="G31" s="12" t="s">
        <v>11</v>
      </c>
      <c r="H31" s="12" t="n">
        <v>0</v>
      </c>
      <c r="J31" s="12" t="n">
        <v>406</v>
      </c>
      <c r="K31" s="12" t="s">
        <v>11</v>
      </c>
      <c r="L31" s="12" t="n">
        <v>0</v>
      </c>
      <c r="M31" s="12" t="n">
        <f aca="false">H31+J31+L31</f>
        <v>406</v>
      </c>
    </row>
    <row r="32" customFormat="false" ht="13.8" hidden="false" customHeight="false" outlineLevel="0" collapsed="false">
      <c r="A32" s="1" t="n">
        <f aca="false">A31+1</f>
        <v>31</v>
      </c>
      <c r="B32" s="2" t="s">
        <v>168</v>
      </c>
      <c r="C32" s="1" t="s">
        <v>27</v>
      </c>
      <c r="D32" s="1" t="s">
        <v>127</v>
      </c>
      <c r="E32" s="2" t="s">
        <v>22</v>
      </c>
      <c r="F32" s="2" t="s">
        <v>57</v>
      </c>
      <c r="G32" s="12" t="s">
        <v>11</v>
      </c>
      <c r="H32" s="12" t="n">
        <v>390</v>
      </c>
      <c r="J32" s="12" t="n">
        <v>0</v>
      </c>
      <c r="K32" s="12" t="s">
        <v>11</v>
      </c>
      <c r="L32" s="12" t="n">
        <v>0</v>
      </c>
      <c r="M32" s="12" t="n">
        <f aca="false">H32+J32+L32</f>
        <v>390</v>
      </c>
    </row>
    <row r="33" customFormat="false" ht="13.8" hidden="false" customHeight="false" outlineLevel="0" collapsed="false">
      <c r="A33" s="1" t="n">
        <f aca="false">A32+1</f>
        <v>32</v>
      </c>
      <c r="B33" s="2" t="s">
        <v>169</v>
      </c>
      <c r="C33" s="1" t="s">
        <v>8</v>
      </c>
      <c r="D33" s="1" t="s">
        <v>127</v>
      </c>
      <c r="E33" s="2" t="s">
        <v>13</v>
      </c>
      <c r="F33" s="2" t="s">
        <v>14</v>
      </c>
      <c r="G33" s="12" t="s">
        <v>11</v>
      </c>
      <c r="H33" s="12" t="n">
        <v>380</v>
      </c>
      <c r="J33" s="12" t="n">
        <v>0</v>
      </c>
      <c r="K33" s="12" t="s">
        <v>11</v>
      </c>
      <c r="L33" s="12" t="n">
        <v>0</v>
      </c>
      <c r="M33" s="12" t="n">
        <f aca="false">H33+J33+L33</f>
        <v>380</v>
      </c>
    </row>
    <row r="34" customFormat="false" ht="13.8" hidden="false" customHeight="false" outlineLevel="0" collapsed="false">
      <c r="A34" s="1" t="n">
        <f aca="false">A33+1</f>
        <v>33</v>
      </c>
      <c r="B34" s="2" t="s">
        <v>170</v>
      </c>
      <c r="C34" s="1" t="s">
        <v>27</v>
      </c>
      <c r="D34" s="1" t="s">
        <v>127</v>
      </c>
      <c r="E34" s="2" t="s">
        <v>9</v>
      </c>
      <c r="F34" s="2" t="s">
        <v>46</v>
      </c>
      <c r="G34" s="12" t="s">
        <v>11</v>
      </c>
      <c r="H34" s="12" t="n">
        <v>0</v>
      </c>
      <c r="I34" s="12" t="s">
        <v>11</v>
      </c>
      <c r="J34" s="12" t="n">
        <v>377</v>
      </c>
      <c r="K34" s="12" t="s">
        <v>11</v>
      </c>
      <c r="L34" s="12" t="n">
        <v>0</v>
      </c>
      <c r="M34" s="12" t="n">
        <f aca="false">H34+J34+L34</f>
        <v>377</v>
      </c>
    </row>
    <row r="35" customFormat="false" ht="13.8" hidden="false" customHeight="false" outlineLevel="0" collapsed="false">
      <c r="A35" s="1" t="n">
        <f aca="false">A34+1</f>
        <v>34</v>
      </c>
      <c r="B35" s="2" t="s">
        <v>171</v>
      </c>
      <c r="C35" s="1" t="s">
        <v>27</v>
      </c>
      <c r="D35" s="1" t="s">
        <v>127</v>
      </c>
      <c r="E35" s="2" t="s">
        <v>22</v>
      </c>
      <c r="F35" s="2" t="s">
        <v>57</v>
      </c>
      <c r="G35" s="12" t="s">
        <v>11</v>
      </c>
      <c r="H35" s="12" t="n">
        <v>374</v>
      </c>
      <c r="J35" s="12" t="n">
        <v>0</v>
      </c>
      <c r="K35" s="12" t="s">
        <v>11</v>
      </c>
      <c r="L35" s="12" t="n">
        <v>0</v>
      </c>
      <c r="M35" s="12" t="n">
        <f aca="false">H35+J35+L35</f>
        <v>374</v>
      </c>
    </row>
    <row r="36" customFormat="false" ht="13.8" hidden="false" customHeight="false" outlineLevel="0" collapsed="false">
      <c r="A36" s="1" t="n">
        <f aca="false">A35+1</f>
        <v>35</v>
      </c>
      <c r="B36" s="2" t="s">
        <v>172</v>
      </c>
      <c r="C36" s="1" t="s">
        <v>27</v>
      </c>
      <c r="D36" s="1" t="s">
        <v>133</v>
      </c>
      <c r="E36" s="2" t="s">
        <v>22</v>
      </c>
      <c r="F36" s="2" t="s">
        <v>57</v>
      </c>
      <c r="G36" s="12" t="n">
        <v>262</v>
      </c>
      <c r="H36" s="12" t="n">
        <f aca="false">G36+((600-G36)*0.2)</f>
        <v>329.6</v>
      </c>
      <c r="J36" s="12" t="n">
        <v>0</v>
      </c>
      <c r="K36" s="12" t="s">
        <v>11</v>
      </c>
      <c r="L36" s="12" t="n">
        <v>0</v>
      </c>
      <c r="M36" s="12" t="n">
        <f aca="false">H36+J36+L36</f>
        <v>329.6</v>
      </c>
    </row>
    <row r="37" customFormat="false" ht="13.8" hidden="false" customHeight="false" outlineLevel="0" collapsed="false">
      <c r="A37" s="1" t="n">
        <f aca="false">A36+1</f>
        <v>36</v>
      </c>
      <c r="B37" s="2" t="s">
        <v>173</v>
      </c>
      <c r="C37" s="1" t="s">
        <v>27</v>
      </c>
      <c r="D37" s="1" t="s">
        <v>133</v>
      </c>
      <c r="E37" s="2" t="s">
        <v>22</v>
      </c>
      <c r="F37" s="2" t="s">
        <v>57</v>
      </c>
      <c r="G37" s="12" t="n">
        <v>258</v>
      </c>
      <c r="H37" s="12" t="n">
        <f aca="false">G37+((600-G37)*0.2)</f>
        <v>326.4</v>
      </c>
      <c r="J37" s="12" t="n">
        <v>0</v>
      </c>
      <c r="K37" s="12" t="s">
        <v>11</v>
      </c>
      <c r="L37" s="12" t="n">
        <v>0</v>
      </c>
      <c r="M37" s="12" t="n">
        <f aca="false">H37+J37+L37</f>
        <v>326.4</v>
      </c>
    </row>
    <row r="38" customFormat="false" ht="13.8" hidden="false" customHeight="false" outlineLevel="0" collapsed="false">
      <c r="A38" s="1" t="n">
        <f aca="false">A37+1</f>
        <v>37</v>
      </c>
      <c r="B38" s="2" t="s">
        <v>174</v>
      </c>
      <c r="C38" s="1" t="s">
        <v>27</v>
      </c>
      <c r="D38" s="1" t="s">
        <v>133</v>
      </c>
      <c r="E38" s="2" t="s">
        <v>13</v>
      </c>
      <c r="F38" s="2" t="s">
        <v>38</v>
      </c>
      <c r="G38" s="12" t="s">
        <v>11</v>
      </c>
      <c r="H38" s="12" t="n">
        <v>0</v>
      </c>
      <c r="I38" s="12" t="n">
        <v>217</v>
      </c>
      <c r="J38" s="12" t="n">
        <v>294</v>
      </c>
      <c r="K38" s="12" t="s">
        <v>11</v>
      </c>
      <c r="L38" s="12" t="n">
        <v>0</v>
      </c>
      <c r="M38" s="12" t="n">
        <f aca="false">H38+J38+L38</f>
        <v>294</v>
      </c>
    </row>
    <row r="39" customFormat="false" ht="13.8" hidden="false" customHeight="false" outlineLevel="0" collapsed="false">
      <c r="A39" s="1" t="n">
        <f aca="false">A38+1</f>
        <v>38</v>
      </c>
      <c r="B39" s="2" t="s">
        <v>175</v>
      </c>
      <c r="C39" s="1" t="s">
        <v>8</v>
      </c>
      <c r="D39" s="1" t="s">
        <v>133</v>
      </c>
      <c r="E39" s="2" t="s">
        <v>50</v>
      </c>
      <c r="F39" s="2" t="s">
        <v>53</v>
      </c>
      <c r="G39" s="12" t="s">
        <v>11</v>
      </c>
      <c r="H39" s="12" t="n">
        <v>0</v>
      </c>
      <c r="I39" s="12" t="n">
        <v>176</v>
      </c>
      <c r="J39" s="12" t="n">
        <v>261</v>
      </c>
      <c r="K39" s="12" t="s">
        <v>11</v>
      </c>
      <c r="L39" s="12" t="n">
        <v>0</v>
      </c>
      <c r="M39" s="12" t="n">
        <f aca="false">H39+J39+L39</f>
        <v>261</v>
      </c>
    </row>
    <row r="40" s="15" customFormat="true" ht="13.8" hidden="false" customHeight="false" outlineLevel="0" collapsed="false">
      <c r="A40" s="1" t="n">
        <f aca="false">A39+1</f>
        <v>39</v>
      </c>
      <c r="B40" s="2" t="s">
        <v>176</v>
      </c>
      <c r="C40" s="1" t="s">
        <v>8</v>
      </c>
      <c r="D40" s="1" t="s">
        <v>127</v>
      </c>
      <c r="E40" s="2" t="s">
        <v>41</v>
      </c>
      <c r="F40" s="2" t="s">
        <v>89</v>
      </c>
      <c r="G40" s="12" t="s">
        <v>11</v>
      </c>
      <c r="H40" s="12" t="n">
        <v>0</v>
      </c>
      <c r="I40" s="12" t="s">
        <v>11</v>
      </c>
      <c r="J40" s="12" t="n">
        <v>256</v>
      </c>
      <c r="K40" s="12" t="s">
        <v>11</v>
      </c>
      <c r="L40" s="12" t="n">
        <v>0</v>
      </c>
      <c r="M40" s="12" t="n">
        <f aca="false">H40+J40+L40</f>
        <v>256</v>
      </c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15" customFormat="true" ht="13.8" hidden="false" customHeight="false" outlineLevel="0" collapsed="false">
      <c r="A41" s="1" t="n">
        <f aca="false">A40+1</f>
        <v>40</v>
      </c>
      <c r="B41" s="2" t="s">
        <v>177</v>
      </c>
      <c r="C41" s="1" t="s">
        <v>8</v>
      </c>
      <c r="D41" s="1" t="s">
        <v>133</v>
      </c>
      <c r="E41" s="2" t="s">
        <v>41</v>
      </c>
      <c r="F41" s="2" t="s">
        <v>89</v>
      </c>
      <c r="G41" s="12" t="s">
        <v>11</v>
      </c>
      <c r="H41" s="12" t="n">
        <v>0</v>
      </c>
      <c r="I41" s="12" t="n">
        <v>162</v>
      </c>
      <c r="J41" s="12" t="n">
        <v>250</v>
      </c>
      <c r="K41" s="12" t="s">
        <v>11</v>
      </c>
      <c r="L41" s="12" t="n">
        <v>0</v>
      </c>
      <c r="M41" s="12" t="n">
        <f aca="false">H41+J41+L41</f>
        <v>250</v>
      </c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18.74"/>
    <col collapsed="false" customWidth="true" hidden="false" outlineLevel="0" max="3" min="3" style="2" width="2.87"/>
    <col collapsed="false" customWidth="true" hidden="false" outlineLevel="0" max="4" min="4" style="2" width="14.94"/>
    <col collapsed="false" customWidth="true" hidden="false" outlineLevel="0" max="5" min="5" style="2" width="15.45"/>
    <col collapsed="false" customWidth="true" hidden="false" outlineLevel="0" max="8" min="6" style="1" width="4.87"/>
    <col collapsed="false" customWidth="true" hidden="false" outlineLevel="0" max="9" min="9" style="1" width="7.13"/>
    <col collapsed="false" customWidth="true" hidden="false" outlineLevel="0" max="10" min="10" style="3" width="15.87"/>
    <col collapsed="false" customWidth="false" hidden="false" outlineLevel="0" max="11" min="11" style="3" width="10.61"/>
    <col collapsed="false" customWidth="true" hidden="false" outlineLevel="0" max="12" min="12" style="3" width="14.75"/>
    <col collapsed="false" customWidth="false" hidden="false" outlineLevel="0" max="1022" min="13" style="3" width="10.61"/>
    <col collapsed="false" customWidth="true" hidden="false" outlineLevel="0" max="1024" min="1023" style="0" width="10.5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20</v>
      </c>
      <c r="D1" s="5" t="s">
        <v>2</v>
      </c>
      <c r="E1" s="5" t="s">
        <v>75</v>
      </c>
      <c r="F1" s="4" t="s">
        <v>3</v>
      </c>
      <c r="G1" s="4" t="s">
        <v>4</v>
      </c>
      <c r="H1" s="4" t="s">
        <v>5</v>
      </c>
      <c r="I1" s="4" t="s">
        <v>6</v>
      </c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178</v>
      </c>
      <c r="C2" s="2" t="s">
        <v>8</v>
      </c>
      <c r="D2" s="2" t="s">
        <v>41</v>
      </c>
      <c r="E2" s="2" t="s">
        <v>179</v>
      </c>
      <c r="F2" s="1" t="n">
        <v>500</v>
      </c>
      <c r="G2" s="1" t="n">
        <v>491</v>
      </c>
      <c r="I2" s="1" t="n">
        <f aca="false">SUM(F2:H2)</f>
        <v>991</v>
      </c>
      <c r="J2" s="6"/>
      <c r="K2" s="7"/>
      <c r="L2" s="6"/>
      <c r="M2" s="8"/>
    </row>
    <row r="3" customFormat="false" ht="13.8" hidden="false" customHeight="false" outlineLevel="0" collapsed="false">
      <c r="A3" s="1" t="n">
        <v>2</v>
      </c>
      <c r="B3" s="2" t="s">
        <v>180</v>
      </c>
      <c r="C3" s="2" t="s">
        <v>27</v>
      </c>
      <c r="D3" s="2" t="s">
        <v>41</v>
      </c>
      <c r="E3" s="2" t="s">
        <v>42</v>
      </c>
      <c r="F3" s="1" t="n">
        <v>513</v>
      </c>
      <c r="G3" s="1" t="n">
        <v>475</v>
      </c>
      <c r="I3" s="1" t="n">
        <f aca="false">SUM(F3:H3)</f>
        <v>988</v>
      </c>
      <c r="J3" s="6"/>
      <c r="K3" s="7"/>
      <c r="L3" s="6"/>
      <c r="M3" s="8"/>
    </row>
    <row r="4" customFormat="false" ht="13.8" hidden="false" customHeight="false" outlineLevel="0" collapsed="false">
      <c r="A4" s="1" t="n">
        <v>3</v>
      </c>
      <c r="B4" s="2" t="s">
        <v>181</v>
      </c>
      <c r="C4" s="2" t="s">
        <v>8</v>
      </c>
      <c r="D4" s="2" t="s">
        <v>13</v>
      </c>
      <c r="E4" s="2" t="s">
        <v>182</v>
      </c>
      <c r="F4" s="1" t="n">
        <v>463</v>
      </c>
      <c r="G4" s="1" t="n">
        <v>463</v>
      </c>
      <c r="H4" s="1" t="s">
        <v>11</v>
      </c>
      <c r="I4" s="1" t="n">
        <f aca="false">SUM(F4:H4)</f>
        <v>926</v>
      </c>
      <c r="J4" s="6"/>
      <c r="K4" s="7"/>
      <c r="L4" s="6"/>
      <c r="M4" s="8"/>
    </row>
    <row r="5" customFormat="false" ht="13.8" hidden="false" customHeight="false" outlineLevel="0" collapsed="false">
      <c r="A5" s="1" t="n">
        <v>4</v>
      </c>
      <c r="B5" s="2" t="s">
        <v>183</v>
      </c>
      <c r="C5" s="2" t="s">
        <v>8</v>
      </c>
      <c r="D5" s="2" t="s">
        <v>41</v>
      </c>
      <c r="E5" s="2" t="s">
        <v>42</v>
      </c>
      <c r="F5" s="1" t="n">
        <v>421</v>
      </c>
      <c r="G5" s="1" t="n">
        <v>483</v>
      </c>
      <c r="I5" s="1" t="n">
        <f aca="false">SUM(F5:H5)</f>
        <v>904</v>
      </c>
      <c r="J5" s="6"/>
      <c r="K5" s="7"/>
      <c r="L5" s="6"/>
      <c r="M5" s="8"/>
    </row>
    <row r="6" customFormat="false" ht="13.8" hidden="false" customHeight="false" outlineLevel="0" collapsed="false">
      <c r="A6" s="1" t="n">
        <v>5</v>
      </c>
      <c r="B6" s="2" t="s">
        <v>184</v>
      </c>
      <c r="C6" s="2" t="s">
        <v>32</v>
      </c>
      <c r="D6" s="2" t="s">
        <v>33</v>
      </c>
      <c r="E6" s="2" t="s">
        <v>80</v>
      </c>
      <c r="F6" s="1" t="n">
        <v>433</v>
      </c>
      <c r="G6" s="1" t="n">
        <v>440</v>
      </c>
      <c r="H6" s="1" t="s">
        <v>11</v>
      </c>
      <c r="I6" s="1" t="n">
        <f aca="false">SUM(F6:H6)</f>
        <v>873</v>
      </c>
      <c r="J6" s="6"/>
      <c r="K6" s="7"/>
      <c r="L6" s="6"/>
      <c r="M6" s="8"/>
    </row>
    <row r="7" customFormat="false" ht="13.8" hidden="false" customHeight="false" outlineLevel="0" collapsed="false">
      <c r="A7" s="1" t="n">
        <v>6</v>
      </c>
      <c r="B7" s="2" t="s">
        <v>185</v>
      </c>
      <c r="C7" s="2" t="s">
        <v>27</v>
      </c>
      <c r="D7" s="2" t="s">
        <v>13</v>
      </c>
      <c r="E7" s="2" t="s">
        <v>25</v>
      </c>
      <c r="F7" s="1" t="n">
        <v>414</v>
      </c>
      <c r="G7" s="1" t="n">
        <v>452</v>
      </c>
      <c r="H7" s="1" t="s">
        <v>11</v>
      </c>
      <c r="I7" s="1" t="n">
        <f aca="false">SUM(F7:H7)</f>
        <v>866</v>
      </c>
      <c r="J7" s="6"/>
      <c r="K7" s="7"/>
      <c r="L7" s="6"/>
      <c r="M7" s="8"/>
    </row>
    <row r="8" customFormat="false" ht="13.8" hidden="false" customHeight="false" outlineLevel="0" collapsed="false">
      <c r="A8" s="1" t="n">
        <v>7</v>
      </c>
      <c r="B8" s="2" t="s">
        <v>12</v>
      </c>
      <c r="C8" s="2" t="s">
        <v>8</v>
      </c>
      <c r="D8" s="2" t="s">
        <v>13</v>
      </c>
      <c r="E8" s="2" t="s">
        <v>14</v>
      </c>
      <c r="F8" s="1" t="n">
        <v>436</v>
      </c>
      <c r="G8" s="1" t="n">
        <v>427</v>
      </c>
      <c r="H8" s="1" t="s">
        <v>11</v>
      </c>
      <c r="I8" s="1" t="n">
        <f aca="false">SUM(F8:H8)</f>
        <v>863</v>
      </c>
      <c r="J8" s="6"/>
      <c r="K8" s="7"/>
      <c r="L8" s="6"/>
      <c r="M8" s="8"/>
    </row>
    <row r="9" customFormat="false" ht="13.8" hidden="false" customHeight="false" outlineLevel="0" collapsed="false">
      <c r="A9" s="1" t="n">
        <v>8</v>
      </c>
      <c r="B9" s="2" t="s">
        <v>186</v>
      </c>
      <c r="C9" s="2" t="s">
        <v>8</v>
      </c>
      <c r="D9" s="2" t="s">
        <v>9</v>
      </c>
      <c r="E9" s="2" t="s">
        <v>10</v>
      </c>
      <c r="F9" s="1" t="n">
        <v>416</v>
      </c>
      <c r="G9" s="1" t="n">
        <v>444</v>
      </c>
      <c r="H9" s="1" t="s">
        <v>11</v>
      </c>
      <c r="I9" s="1" t="n">
        <f aca="false">SUM(F9:H9)</f>
        <v>860</v>
      </c>
      <c r="J9" s="6"/>
      <c r="K9" s="7"/>
      <c r="L9" s="6"/>
      <c r="M9" s="8"/>
    </row>
    <row r="10" customFormat="false" ht="13.8" hidden="false" customHeight="false" outlineLevel="0" collapsed="false">
      <c r="A10" s="1" t="n">
        <v>9</v>
      </c>
      <c r="B10" s="2" t="s">
        <v>187</v>
      </c>
      <c r="C10" s="2" t="s">
        <v>32</v>
      </c>
      <c r="D10" s="2" t="s">
        <v>33</v>
      </c>
      <c r="E10" s="2" t="s">
        <v>34</v>
      </c>
      <c r="F10" s="1" t="n">
        <v>416</v>
      </c>
      <c r="G10" s="1" t="n">
        <v>436</v>
      </c>
      <c r="H10" s="1" t="s">
        <v>11</v>
      </c>
      <c r="I10" s="1" t="n">
        <f aca="false">SUM(F10:H10)</f>
        <v>852</v>
      </c>
      <c r="J10" s="6"/>
      <c r="K10" s="7"/>
      <c r="L10" s="6"/>
      <c r="M10" s="8"/>
    </row>
    <row r="11" customFormat="false" ht="13.8" hidden="false" customHeight="false" outlineLevel="0" collapsed="false">
      <c r="A11" s="1" t="n">
        <v>10</v>
      </c>
      <c r="B11" s="2" t="s">
        <v>188</v>
      </c>
      <c r="C11" s="2" t="s">
        <v>8</v>
      </c>
      <c r="D11" s="2" t="s">
        <v>13</v>
      </c>
      <c r="E11" s="2" t="s">
        <v>189</v>
      </c>
      <c r="F11" s="1" t="n">
        <v>409</v>
      </c>
      <c r="G11" s="1" t="n">
        <v>432</v>
      </c>
      <c r="H11" s="1" t="s">
        <v>11</v>
      </c>
      <c r="I11" s="1" t="n">
        <f aca="false">SUM(F11:H11)</f>
        <v>841</v>
      </c>
      <c r="J11" s="9"/>
      <c r="K11" s="10"/>
      <c r="L11" s="9"/>
      <c r="M11" s="10"/>
    </row>
    <row r="12" customFormat="false" ht="13.8" hidden="false" customHeight="false" outlineLevel="0" collapsed="false">
      <c r="A12" s="1" t="n">
        <v>11</v>
      </c>
      <c r="B12" s="2" t="s">
        <v>190</v>
      </c>
      <c r="C12" s="2" t="s">
        <v>27</v>
      </c>
      <c r="D12" s="2" t="s">
        <v>18</v>
      </c>
      <c r="E12" s="2" t="s">
        <v>44</v>
      </c>
      <c r="F12" s="1" t="n">
        <v>395</v>
      </c>
      <c r="G12" s="1" t="n">
        <v>393</v>
      </c>
      <c r="H12" s="1" t="s">
        <v>11</v>
      </c>
      <c r="I12" s="1" t="n">
        <f aca="false">SUM(F12:H12)</f>
        <v>788</v>
      </c>
      <c r="J12" s="9"/>
      <c r="K12" s="10"/>
      <c r="L12" s="9"/>
      <c r="M12" s="10"/>
    </row>
    <row r="13" customFormat="false" ht="13.8" hidden="false" customHeight="false" outlineLevel="0" collapsed="false">
      <c r="A13" s="1" t="n">
        <v>12</v>
      </c>
      <c r="B13" s="2" t="s">
        <v>191</v>
      </c>
      <c r="C13" s="2" t="s">
        <v>8</v>
      </c>
      <c r="D13" s="2" t="s">
        <v>41</v>
      </c>
      <c r="E13" s="2" t="s">
        <v>192</v>
      </c>
      <c r="F13" s="1" t="n">
        <v>388</v>
      </c>
      <c r="G13" s="1" t="n">
        <v>395</v>
      </c>
      <c r="I13" s="1" t="n">
        <f aca="false">SUM(F13:H13)</f>
        <v>783</v>
      </c>
      <c r="J13" s="9"/>
      <c r="K13" s="10"/>
      <c r="L13" s="9"/>
      <c r="M13" s="10"/>
    </row>
    <row r="14" customFormat="false" ht="13.8" hidden="false" customHeight="false" outlineLevel="0" collapsed="false">
      <c r="A14" s="1" t="n">
        <v>13</v>
      </c>
      <c r="B14" s="2" t="s">
        <v>193</v>
      </c>
      <c r="C14" s="2" t="s">
        <v>32</v>
      </c>
      <c r="D14" s="2" t="s">
        <v>33</v>
      </c>
      <c r="E14" s="2" t="s">
        <v>80</v>
      </c>
      <c r="F14" s="1" t="n">
        <v>403</v>
      </c>
      <c r="G14" s="1" t="n">
        <v>374</v>
      </c>
      <c r="H14" s="1" t="s">
        <v>11</v>
      </c>
      <c r="I14" s="1" t="n">
        <f aca="false">SUM(F14:H14)</f>
        <v>777</v>
      </c>
      <c r="J14" s="9"/>
      <c r="K14" s="10"/>
      <c r="L14" s="9"/>
      <c r="M14" s="10"/>
    </row>
    <row r="15" customFormat="false" ht="13.8" hidden="false" customHeight="false" outlineLevel="0" collapsed="false">
      <c r="A15" s="1" t="n">
        <f aca="false">A14+1</f>
        <v>14</v>
      </c>
      <c r="B15" s="2" t="s">
        <v>194</v>
      </c>
      <c r="C15" s="2" t="s">
        <v>8</v>
      </c>
      <c r="D15" s="2" t="s">
        <v>9</v>
      </c>
      <c r="E15" s="2" t="s">
        <v>10</v>
      </c>
      <c r="F15" s="1" t="n">
        <v>348</v>
      </c>
      <c r="G15" s="1" t="n">
        <v>411</v>
      </c>
      <c r="I15" s="1" t="n">
        <f aca="false">SUM(F15:H15)</f>
        <v>759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195</v>
      </c>
      <c r="C16" s="2" t="s">
        <v>27</v>
      </c>
      <c r="D16" s="2" t="s">
        <v>22</v>
      </c>
      <c r="E16" s="2" t="s">
        <v>66</v>
      </c>
      <c r="F16" s="1" t="n">
        <v>337</v>
      </c>
      <c r="G16" s="1" t="n">
        <v>410</v>
      </c>
      <c r="H16" s="1" t="s">
        <v>11</v>
      </c>
      <c r="I16" s="1" t="n">
        <f aca="false">SUM(F16:H16)</f>
        <v>747</v>
      </c>
      <c r="J16" s="9"/>
      <c r="K16" s="10"/>
      <c r="L16" s="9"/>
      <c r="M16" s="10"/>
    </row>
    <row r="17" customFormat="false" ht="13.8" hidden="false" customHeight="false" outlineLevel="0" collapsed="false">
      <c r="A17" s="1" t="n">
        <f aca="false">A16+1</f>
        <v>16</v>
      </c>
      <c r="B17" s="2" t="s">
        <v>196</v>
      </c>
      <c r="C17" s="2" t="s">
        <v>27</v>
      </c>
      <c r="D17" s="2" t="s">
        <v>9</v>
      </c>
      <c r="E17" s="2" t="s">
        <v>10</v>
      </c>
      <c r="F17" s="1" t="n">
        <v>352</v>
      </c>
      <c r="G17" s="1" t="n">
        <v>388</v>
      </c>
      <c r="I17" s="1" t="n">
        <f aca="false">SUM(F17:H17)</f>
        <v>740</v>
      </c>
      <c r="J17" s="9"/>
      <c r="K17" s="10"/>
      <c r="L17" s="9"/>
      <c r="M17" s="10"/>
    </row>
    <row r="18" customFormat="false" ht="13.8" hidden="false" customHeight="false" outlineLevel="0" collapsed="false">
      <c r="A18" s="1" t="n">
        <f aca="false">A17+1</f>
        <v>17</v>
      </c>
      <c r="B18" s="2" t="s">
        <v>197</v>
      </c>
      <c r="C18" s="2" t="s">
        <v>27</v>
      </c>
      <c r="D18" s="2" t="s">
        <v>18</v>
      </c>
      <c r="E18" s="2" t="s">
        <v>61</v>
      </c>
      <c r="F18" s="1" t="n">
        <v>319</v>
      </c>
      <c r="G18" s="1" t="n">
        <v>323</v>
      </c>
      <c r="H18" s="1" t="s">
        <v>11</v>
      </c>
      <c r="I18" s="1" t="n">
        <f aca="false">SUM(F18:H18)</f>
        <v>642</v>
      </c>
      <c r="J18" s="9"/>
      <c r="K18" s="10"/>
      <c r="L18" s="9"/>
      <c r="M18" s="10"/>
    </row>
    <row r="19" customFormat="false" ht="13.8" hidden="false" customHeight="false" outlineLevel="0" collapsed="false">
      <c r="A19" s="1" t="n">
        <f aca="false">A18+1</f>
        <v>18</v>
      </c>
      <c r="B19" s="2" t="s">
        <v>198</v>
      </c>
      <c r="C19" s="2" t="s">
        <v>8</v>
      </c>
      <c r="D19" s="2" t="s">
        <v>9</v>
      </c>
      <c r="E19" s="2" t="s">
        <v>199</v>
      </c>
      <c r="F19" s="1" t="n">
        <v>0</v>
      </c>
      <c r="G19" s="1" t="n">
        <v>477</v>
      </c>
      <c r="H19" s="1" t="s">
        <v>11</v>
      </c>
      <c r="I19" s="1" t="n">
        <f aca="false">SUM(F19:H19)</f>
        <v>477</v>
      </c>
      <c r="J19" s="9"/>
      <c r="K19" s="10"/>
      <c r="L19" s="9"/>
      <c r="M19" s="10"/>
    </row>
    <row r="20" customFormat="false" ht="13.8" hidden="false" customHeight="false" outlineLevel="0" collapsed="false">
      <c r="A20" s="1" t="n">
        <f aca="false">A19+1</f>
        <v>19</v>
      </c>
      <c r="B20" s="2" t="s">
        <v>200</v>
      </c>
      <c r="C20" s="2" t="s">
        <v>8</v>
      </c>
      <c r="D20" s="2" t="s">
        <v>50</v>
      </c>
      <c r="E20" s="2" t="s">
        <v>201</v>
      </c>
      <c r="F20" s="1" t="n">
        <v>0</v>
      </c>
      <c r="G20" s="1" t="n">
        <v>443</v>
      </c>
      <c r="H20" s="1" t="s">
        <v>11</v>
      </c>
      <c r="I20" s="1" t="n">
        <f aca="false">SUM(F20:H20)</f>
        <v>443</v>
      </c>
      <c r="J20" s="6"/>
      <c r="K20" s="7"/>
      <c r="L20" s="6"/>
      <c r="M20" s="8"/>
    </row>
    <row r="21" customFormat="false" ht="13.8" hidden="false" customHeight="false" outlineLevel="0" collapsed="false">
      <c r="A21" s="1" t="n">
        <v>20</v>
      </c>
      <c r="B21" s="2" t="s">
        <v>202</v>
      </c>
      <c r="C21" s="2" t="s">
        <v>32</v>
      </c>
      <c r="D21" s="2" t="s">
        <v>33</v>
      </c>
      <c r="E21" s="2" t="s">
        <v>80</v>
      </c>
      <c r="F21" s="1" t="n">
        <v>0</v>
      </c>
      <c r="G21" s="1" t="n">
        <v>411</v>
      </c>
      <c r="H21" s="1" t="s">
        <v>11</v>
      </c>
      <c r="I21" s="1" t="n">
        <f aca="false">SUM(F21:H21)</f>
        <v>411</v>
      </c>
      <c r="J21" s="9"/>
      <c r="K21" s="10"/>
      <c r="L21" s="11"/>
      <c r="M21" s="8"/>
    </row>
    <row r="22" customFormat="false" ht="13.8" hidden="false" customHeight="false" outlineLevel="0" collapsed="false">
      <c r="A22" s="1" t="n">
        <v>21</v>
      </c>
      <c r="B22" s="2" t="s">
        <v>203</v>
      </c>
      <c r="C22" s="2" t="s">
        <v>8</v>
      </c>
      <c r="D22" s="2" t="s">
        <v>50</v>
      </c>
      <c r="E22" s="2" t="s">
        <v>53</v>
      </c>
      <c r="F22" s="1" t="n">
        <v>0</v>
      </c>
      <c r="G22" s="1" t="n">
        <v>403</v>
      </c>
      <c r="H22" s="1" t="s">
        <v>11</v>
      </c>
      <c r="I22" s="1" t="n">
        <f aca="false">SUM(F22:H22)</f>
        <v>403</v>
      </c>
      <c r="J22" s="9"/>
      <c r="K22" s="10"/>
      <c r="L22" s="11"/>
      <c r="M22" s="8"/>
    </row>
    <row r="23" customFormat="false" ht="13.8" hidden="false" customHeight="false" outlineLevel="0" collapsed="false">
      <c r="A23" s="1" t="n">
        <v>22</v>
      </c>
      <c r="B23" s="2" t="s">
        <v>204</v>
      </c>
      <c r="C23" s="2" t="s">
        <v>8</v>
      </c>
      <c r="D23" s="2" t="s">
        <v>22</v>
      </c>
      <c r="E23" s="2" t="s">
        <v>205</v>
      </c>
      <c r="F23" s="1" t="n">
        <v>402</v>
      </c>
      <c r="H23" s="1" t="s">
        <v>11</v>
      </c>
      <c r="I23" s="1" t="n">
        <f aca="false">SUM(F23:H23)</f>
        <v>402</v>
      </c>
    </row>
    <row r="24" customFormat="false" ht="13.8" hidden="false" customHeight="false" outlineLevel="0" collapsed="false">
      <c r="A24" s="1" t="n">
        <v>23</v>
      </c>
      <c r="B24" s="2" t="s">
        <v>31</v>
      </c>
      <c r="C24" s="2" t="s">
        <v>32</v>
      </c>
      <c r="D24" s="2" t="s">
        <v>33</v>
      </c>
      <c r="E24" s="2" t="s">
        <v>34</v>
      </c>
      <c r="F24" s="1" t="n">
        <v>400</v>
      </c>
      <c r="I24" s="1" t="n">
        <f aca="false">SUM(F24:H24)</f>
        <v>400</v>
      </c>
    </row>
    <row r="25" customFormat="false" ht="13.8" hidden="false" customHeight="false" outlineLevel="0" collapsed="false">
      <c r="A25" s="1" t="n">
        <v>24</v>
      </c>
      <c r="B25" s="2" t="s">
        <v>52</v>
      </c>
      <c r="C25" s="2" t="s">
        <v>27</v>
      </c>
      <c r="D25" s="2" t="s">
        <v>50</v>
      </c>
      <c r="E25" s="2" t="s">
        <v>53</v>
      </c>
      <c r="F25" s="1" t="n">
        <v>0</v>
      </c>
      <c r="G25" s="1" t="n">
        <v>383</v>
      </c>
      <c r="H25" s="1" t="s">
        <v>11</v>
      </c>
      <c r="I25" s="1" t="n">
        <f aca="false">SUM(F25:H25)</f>
        <v>383</v>
      </c>
    </row>
    <row r="26" customFormat="false" ht="13.8" hidden="false" customHeight="false" outlineLevel="0" collapsed="false">
      <c r="A26" s="1" t="n">
        <v>25</v>
      </c>
      <c r="B26" s="2" t="s">
        <v>206</v>
      </c>
      <c r="C26" s="2" t="s">
        <v>8</v>
      </c>
      <c r="D26" s="2" t="s">
        <v>9</v>
      </c>
      <c r="E26" s="2" t="s">
        <v>199</v>
      </c>
      <c r="F26" s="1" t="n">
        <v>380</v>
      </c>
      <c r="H26" s="1" t="s">
        <v>11</v>
      </c>
      <c r="I26" s="1" t="n">
        <f aca="false">SUM(F26:H26)</f>
        <v>380</v>
      </c>
    </row>
    <row r="27" customFormat="false" ht="13.8" hidden="false" customHeight="false" outlineLevel="0" collapsed="false">
      <c r="A27" s="1" t="n">
        <v>26</v>
      </c>
      <c r="B27" s="2" t="s">
        <v>207</v>
      </c>
      <c r="C27" s="2" t="s">
        <v>8</v>
      </c>
      <c r="D27" s="2" t="s">
        <v>22</v>
      </c>
      <c r="E27" s="2" t="s">
        <v>57</v>
      </c>
      <c r="F27" s="1" t="n">
        <v>379</v>
      </c>
      <c r="I27" s="1" t="n">
        <f aca="false">SUM(F27:H27)</f>
        <v>379</v>
      </c>
    </row>
    <row r="28" customFormat="false" ht="13.8" hidden="false" customHeight="false" outlineLevel="0" collapsed="false">
      <c r="A28" s="1" t="n">
        <v>27</v>
      </c>
      <c r="B28" s="2" t="s">
        <v>208</v>
      </c>
      <c r="C28" s="2" t="s">
        <v>8</v>
      </c>
      <c r="D28" s="2" t="s">
        <v>18</v>
      </c>
      <c r="E28" s="2" t="s">
        <v>19</v>
      </c>
      <c r="F28" s="1" t="n">
        <v>375</v>
      </c>
      <c r="H28" s="1" t="s">
        <v>11</v>
      </c>
      <c r="I28" s="1" t="n">
        <f aca="false">SUM(F28:H28)</f>
        <v>375</v>
      </c>
    </row>
    <row r="29" customFormat="false" ht="13.8" hidden="false" customHeight="false" outlineLevel="0" collapsed="false">
      <c r="A29" s="1" t="n">
        <v>28</v>
      </c>
      <c r="B29" s="2" t="s">
        <v>37</v>
      </c>
      <c r="C29" s="2" t="s">
        <v>27</v>
      </c>
      <c r="D29" s="2" t="s">
        <v>13</v>
      </c>
      <c r="E29" s="2" t="s">
        <v>38</v>
      </c>
      <c r="F29" s="1" t="n">
        <v>370</v>
      </c>
      <c r="H29" s="1" t="s">
        <v>11</v>
      </c>
      <c r="I29" s="1" t="n">
        <f aca="false">SUM(F29:H29)</f>
        <v>370</v>
      </c>
    </row>
    <row r="30" customFormat="false" ht="13.8" hidden="false" customHeight="false" outlineLevel="0" collapsed="false">
      <c r="A30" s="1" t="n">
        <f aca="false">A29+1</f>
        <v>29</v>
      </c>
      <c r="B30" s="2" t="s">
        <v>209</v>
      </c>
      <c r="C30" s="2" t="s">
        <v>8</v>
      </c>
      <c r="D30" s="2" t="s">
        <v>9</v>
      </c>
      <c r="E30" s="2" t="s">
        <v>199</v>
      </c>
      <c r="F30" s="1" t="n">
        <v>361</v>
      </c>
      <c r="I30" s="1" t="n">
        <f aca="false">SUM(F30:H30)</f>
        <v>361</v>
      </c>
    </row>
    <row r="31" customFormat="false" ht="13.8" hidden="false" customHeight="false" outlineLevel="0" collapsed="false">
      <c r="A31" s="1" t="n">
        <f aca="false">A30+1</f>
        <v>30</v>
      </c>
      <c r="B31" s="2" t="s">
        <v>210</v>
      </c>
      <c r="C31" s="2" t="s">
        <v>27</v>
      </c>
      <c r="D31" s="2" t="s">
        <v>9</v>
      </c>
      <c r="E31" s="2" t="s">
        <v>10</v>
      </c>
      <c r="F31" s="1" t="n">
        <v>0</v>
      </c>
      <c r="G31" s="1" t="n">
        <v>350</v>
      </c>
      <c r="H31" s="1" t="s">
        <v>11</v>
      </c>
      <c r="I31" s="1" t="n">
        <f aca="false">SUM(F31:H31)</f>
        <v>350</v>
      </c>
      <c r="J31" s="9"/>
      <c r="K31" s="10"/>
      <c r="L31" s="9"/>
      <c r="M31" s="10"/>
    </row>
    <row r="32" customFormat="false" ht="13.8" hidden="false" customHeight="false" outlineLevel="0" collapsed="false">
      <c r="A32" s="1" t="n">
        <f aca="false">A31+1</f>
        <v>31</v>
      </c>
      <c r="B32" s="2" t="s">
        <v>211</v>
      </c>
      <c r="C32" s="2" t="s">
        <v>8</v>
      </c>
      <c r="D32" s="2" t="s">
        <v>22</v>
      </c>
      <c r="E32" s="2" t="s">
        <v>115</v>
      </c>
      <c r="F32" s="1" t="n">
        <v>0</v>
      </c>
      <c r="G32" s="1" t="n">
        <v>341</v>
      </c>
      <c r="I32" s="1" t="n">
        <f aca="false">SUM(F32:H32)</f>
        <v>341</v>
      </c>
      <c r="J32" s="9"/>
      <c r="K32" s="10"/>
      <c r="L32" s="9"/>
      <c r="M32" s="10"/>
    </row>
    <row r="33" customFormat="false" ht="13.8" hidden="false" customHeight="false" outlineLevel="0" collapsed="false">
      <c r="A33" s="1" t="n">
        <f aca="false">A32+1</f>
        <v>32</v>
      </c>
      <c r="B33" s="2" t="s">
        <v>71</v>
      </c>
      <c r="C33" s="2" t="s">
        <v>8</v>
      </c>
      <c r="D33" s="2" t="s">
        <v>41</v>
      </c>
      <c r="E33" s="2" t="s">
        <v>72</v>
      </c>
      <c r="F33" s="1" t="n">
        <v>300</v>
      </c>
      <c r="I33" s="1" t="n">
        <f aca="false">SUM(F33:H33)</f>
        <v>300</v>
      </c>
      <c r="J33" s="9"/>
      <c r="K33" s="10"/>
      <c r="L33" s="9"/>
      <c r="M33" s="10"/>
    </row>
    <row r="34" customFormat="false" ht="13.8" hidden="false" customHeight="false" outlineLevel="0" collapsed="false">
      <c r="A34" s="1" t="n">
        <f aca="false">A33+1</f>
        <v>33</v>
      </c>
      <c r="B34" s="2" t="s">
        <v>212</v>
      </c>
      <c r="C34" s="2" t="s">
        <v>8</v>
      </c>
      <c r="D34" s="2" t="s">
        <v>22</v>
      </c>
      <c r="E34" s="2" t="s">
        <v>115</v>
      </c>
      <c r="F34" s="1" t="n">
        <v>0</v>
      </c>
      <c r="G34" s="1" t="n">
        <v>291</v>
      </c>
      <c r="I34" s="1" t="n">
        <f aca="false">SUM(F34:H34)</f>
        <v>291</v>
      </c>
      <c r="J34" s="9"/>
      <c r="K34" s="10"/>
      <c r="L34" s="9"/>
      <c r="M34" s="10"/>
    </row>
    <row r="35" customFormat="false" ht="13.8" hidden="false" customHeight="false" outlineLevel="0" collapsed="false">
      <c r="A35" s="1" t="n">
        <v>34</v>
      </c>
      <c r="B35" s="2" t="s">
        <v>213</v>
      </c>
      <c r="C35" s="2" t="s">
        <v>8</v>
      </c>
      <c r="D35" s="2" t="s">
        <v>22</v>
      </c>
      <c r="E35" s="2" t="s">
        <v>115</v>
      </c>
      <c r="F35" s="1" t="n">
        <v>0</v>
      </c>
      <c r="G35" s="1" t="n">
        <v>274</v>
      </c>
      <c r="I35" s="1" t="n">
        <f aca="false">SUM(F35:H35)</f>
        <v>274</v>
      </c>
      <c r="J35" s="9"/>
      <c r="K35" s="10"/>
      <c r="L35" s="11"/>
      <c r="M35" s="8"/>
    </row>
    <row r="36" customFormat="false" ht="13.8" hidden="false" customHeight="false" outlineLevel="0" collapsed="false">
      <c r="A36" s="1" t="n">
        <v>34</v>
      </c>
      <c r="B36" s="2" t="s">
        <v>214</v>
      </c>
      <c r="C36" s="2" t="s">
        <v>64</v>
      </c>
      <c r="D36" s="2" t="s">
        <v>33</v>
      </c>
      <c r="E36" s="2" t="s">
        <v>36</v>
      </c>
      <c r="F36" s="1" t="n">
        <v>269</v>
      </c>
      <c r="H36" s="1" t="s">
        <v>11</v>
      </c>
      <c r="I36" s="1" t="n">
        <f aca="false">SUM(F36:H36)</f>
        <v>269</v>
      </c>
      <c r="J36" s="9"/>
      <c r="K36" s="10"/>
      <c r="L36" s="11"/>
      <c r="M36" s="8"/>
    </row>
    <row r="37" customFormat="false" ht="13.8" hidden="false" customHeight="false" outlineLevel="0" collapsed="false">
      <c r="A37" s="1" t="n">
        <v>35</v>
      </c>
      <c r="B37" s="2" t="s">
        <v>215</v>
      </c>
      <c r="C37" s="2" t="s">
        <v>27</v>
      </c>
      <c r="D37" s="2" t="s">
        <v>22</v>
      </c>
      <c r="E37" s="2" t="s">
        <v>57</v>
      </c>
      <c r="F37" s="1" t="n">
        <v>243</v>
      </c>
      <c r="I37" s="1" t="n">
        <f aca="false">SUM(F37:H37)</f>
        <v>243</v>
      </c>
    </row>
    <row r="38" customFormat="false" ht="13.8" hidden="false" customHeight="false" outlineLevel="0" collapsed="false">
      <c r="A38" s="1" t="n">
        <v>36</v>
      </c>
      <c r="B38" s="2" t="s">
        <v>216</v>
      </c>
      <c r="C38" s="2" t="s">
        <v>27</v>
      </c>
      <c r="D38" s="2" t="s">
        <v>33</v>
      </c>
      <c r="E38" s="2" t="s">
        <v>80</v>
      </c>
      <c r="F38" s="1" t="n">
        <v>0</v>
      </c>
      <c r="G38" s="1" t="n">
        <v>241</v>
      </c>
      <c r="H38" s="1" t="s">
        <v>11</v>
      </c>
      <c r="I38" s="1" t="n">
        <f aca="false">SUM(F38:H38)</f>
        <v>241</v>
      </c>
    </row>
    <row r="39" customFormat="false" ht="13.8" hidden="false" customHeight="false" outlineLevel="0" collapsed="false">
      <c r="A39" s="1" t="n">
        <v>37</v>
      </c>
      <c r="B39" s="2" t="s">
        <v>217</v>
      </c>
      <c r="C39" s="2" t="s">
        <v>8</v>
      </c>
      <c r="D39" s="2" t="s">
        <v>22</v>
      </c>
      <c r="E39" s="2" t="s">
        <v>205</v>
      </c>
      <c r="F39" s="1" t="n">
        <v>230</v>
      </c>
      <c r="H39" s="1" t="s">
        <v>11</v>
      </c>
      <c r="I39" s="1" t="n">
        <f aca="false">SUM(F39:H39)</f>
        <v>230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K61" activeCellId="0" sqref="K61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47"/>
    <col collapsed="false" customWidth="true" hidden="false" outlineLevel="0" max="8" min="6" style="1" width="4.87"/>
    <col collapsed="false" customWidth="true" hidden="false" outlineLevel="0" max="9" min="9" style="1" width="7.13"/>
    <col collapsed="false" customWidth="true" hidden="false" outlineLevel="0" max="10" min="10" style="3" width="15.87"/>
    <col collapsed="false" customWidth="false" hidden="false" outlineLevel="0" max="11" min="11" style="3" width="10.61"/>
    <col collapsed="false" customWidth="true" hidden="false" outlineLevel="0" max="12" min="12" style="3" width="14.75"/>
    <col collapsed="false" customWidth="false" hidden="false" outlineLevel="0" max="1022" min="13" style="3" width="10.61"/>
    <col collapsed="false" customWidth="true" hidden="false" outlineLevel="0" max="1024" min="1023" style="0" width="10.5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75</v>
      </c>
      <c r="F1" s="4" t="s">
        <v>3</v>
      </c>
      <c r="G1" s="4" t="s">
        <v>4</v>
      </c>
      <c r="H1" s="4" t="s">
        <v>5</v>
      </c>
      <c r="I1" s="4" t="s">
        <v>6</v>
      </c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218</v>
      </c>
      <c r="C2" s="2" t="s">
        <v>8</v>
      </c>
      <c r="D2" s="2" t="s">
        <v>9</v>
      </c>
      <c r="E2" s="2" t="s">
        <v>150</v>
      </c>
      <c r="F2" s="1" t="n">
        <v>586</v>
      </c>
      <c r="G2" s="1" t="n">
        <v>580</v>
      </c>
      <c r="H2" s="1" t="s">
        <v>11</v>
      </c>
      <c r="I2" s="1" t="n">
        <f aca="false">SUM(F2:H2)</f>
        <v>1166</v>
      </c>
      <c r="J2" s="6"/>
      <c r="K2" s="7"/>
      <c r="L2" s="6"/>
      <c r="M2" s="8"/>
    </row>
    <row r="3" customFormat="false" ht="13.8" hidden="false" customHeight="false" outlineLevel="0" collapsed="false">
      <c r="A3" s="1" t="n">
        <v>2</v>
      </c>
      <c r="B3" s="2" t="s">
        <v>219</v>
      </c>
      <c r="C3" s="2" t="s">
        <v>8</v>
      </c>
      <c r="D3" s="2" t="s">
        <v>9</v>
      </c>
      <c r="E3" s="2" t="s">
        <v>77</v>
      </c>
      <c r="F3" s="1" t="n">
        <v>578</v>
      </c>
      <c r="G3" s="1" t="n">
        <v>586</v>
      </c>
      <c r="H3" s="1" t="s">
        <v>11</v>
      </c>
      <c r="I3" s="1" t="n">
        <f aca="false">SUM(F3:H3)</f>
        <v>1164</v>
      </c>
      <c r="J3" s="6"/>
      <c r="K3" s="7"/>
      <c r="L3" s="6"/>
      <c r="M3" s="8"/>
    </row>
    <row r="4" customFormat="false" ht="13.8" hidden="false" customHeight="false" outlineLevel="0" collapsed="false">
      <c r="A4" s="1" t="n">
        <v>3</v>
      </c>
      <c r="B4" s="2" t="s">
        <v>220</v>
      </c>
      <c r="C4" s="2" t="s">
        <v>8</v>
      </c>
      <c r="D4" s="2" t="s">
        <v>41</v>
      </c>
      <c r="E4" s="2" t="s">
        <v>42</v>
      </c>
      <c r="F4" s="1" t="n">
        <v>582</v>
      </c>
      <c r="G4" s="1" t="n">
        <v>579</v>
      </c>
      <c r="I4" s="1" t="n">
        <f aca="false">SUM(F4:H4)</f>
        <v>1161</v>
      </c>
      <c r="J4" s="6"/>
      <c r="K4" s="7"/>
      <c r="L4" s="6"/>
      <c r="M4" s="8"/>
    </row>
    <row r="5" customFormat="false" ht="13.8" hidden="false" customHeight="false" outlineLevel="0" collapsed="false">
      <c r="A5" s="1" t="n">
        <v>4</v>
      </c>
      <c r="B5" s="2" t="s">
        <v>221</v>
      </c>
      <c r="C5" s="2" t="s">
        <v>8</v>
      </c>
      <c r="D5" s="2" t="s">
        <v>9</v>
      </c>
      <c r="E5" s="2" t="s">
        <v>148</v>
      </c>
      <c r="F5" s="1" t="n">
        <v>580</v>
      </c>
      <c r="G5" s="1" t="n">
        <v>572</v>
      </c>
      <c r="H5" s="1" t="s">
        <v>11</v>
      </c>
      <c r="I5" s="1" t="n">
        <f aca="false">SUM(F5:H5)</f>
        <v>1152</v>
      </c>
      <c r="J5" s="6"/>
      <c r="K5" s="7"/>
      <c r="L5" s="6"/>
      <c r="M5" s="8"/>
    </row>
    <row r="6" customFormat="false" ht="13.8" hidden="false" customHeight="false" outlineLevel="0" collapsed="false">
      <c r="A6" s="1" t="n">
        <v>5</v>
      </c>
      <c r="B6" s="2" t="s">
        <v>222</v>
      </c>
      <c r="C6" s="2" t="s">
        <v>8</v>
      </c>
      <c r="D6" s="2" t="s">
        <v>9</v>
      </c>
      <c r="E6" s="2" t="s">
        <v>148</v>
      </c>
      <c r="F6" s="1" t="n">
        <v>577</v>
      </c>
      <c r="G6" s="1" t="n">
        <v>575</v>
      </c>
      <c r="H6" s="1" t="s">
        <v>11</v>
      </c>
      <c r="I6" s="1" t="n">
        <f aca="false">SUM(F6:H6)</f>
        <v>1152</v>
      </c>
      <c r="J6" s="6"/>
      <c r="K6" s="7"/>
      <c r="L6" s="6"/>
      <c r="M6" s="8"/>
    </row>
    <row r="7" customFormat="false" ht="13.8" hidden="false" customHeight="false" outlineLevel="0" collapsed="false">
      <c r="A7" s="1" t="n">
        <v>6</v>
      </c>
      <c r="B7" s="2" t="s">
        <v>223</v>
      </c>
      <c r="C7" s="2" t="s">
        <v>32</v>
      </c>
      <c r="D7" s="2" t="s">
        <v>33</v>
      </c>
      <c r="E7" s="2" t="s">
        <v>224</v>
      </c>
      <c r="F7" s="1" t="n">
        <v>568</v>
      </c>
      <c r="G7" s="1" t="n">
        <v>582</v>
      </c>
      <c r="H7" s="1" t="s">
        <v>11</v>
      </c>
      <c r="I7" s="1" t="n">
        <f aca="false">SUM(F7:H7)</f>
        <v>1150</v>
      </c>
      <c r="J7" s="6"/>
      <c r="K7" s="7"/>
      <c r="L7" s="6"/>
      <c r="M7" s="8"/>
    </row>
    <row r="8" customFormat="false" ht="13.8" hidden="false" customHeight="false" outlineLevel="0" collapsed="false">
      <c r="A8" s="1" t="n">
        <v>7</v>
      </c>
      <c r="B8" s="2" t="s">
        <v>225</v>
      </c>
      <c r="C8" s="2" t="s">
        <v>32</v>
      </c>
      <c r="D8" s="2" t="s">
        <v>33</v>
      </c>
      <c r="E8" s="2" t="s">
        <v>224</v>
      </c>
      <c r="F8" s="1" t="n">
        <v>574</v>
      </c>
      <c r="G8" s="1" t="n">
        <v>561</v>
      </c>
      <c r="H8" s="1" t="s">
        <v>11</v>
      </c>
      <c r="I8" s="1" t="n">
        <f aca="false">SUM(F8:H8)</f>
        <v>1135</v>
      </c>
      <c r="J8" s="6"/>
      <c r="K8" s="7"/>
      <c r="L8" s="6"/>
      <c r="M8" s="8"/>
    </row>
    <row r="9" customFormat="false" ht="13.8" hidden="false" customHeight="false" outlineLevel="0" collapsed="false">
      <c r="A9" s="1" t="n">
        <v>8</v>
      </c>
      <c r="B9" s="2" t="s">
        <v>12</v>
      </c>
      <c r="C9" s="2" t="s">
        <v>8</v>
      </c>
      <c r="D9" s="2" t="s">
        <v>13</v>
      </c>
      <c r="E9" s="2" t="s">
        <v>14</v>
      </c>
      <c r="F9" s="1" t="n">
        <v>565</v>
      </c>
      <c r="G9" s="1" t="n">
        <v>567</v>
      </c>
      <c r="H9" s="1" t="s">
        <v>11</v>
      </c>
      <c r="I9" s="1" t="n">
        <f aca="false">SUM(F9:H9)</f>
        <v>1132</v>
      </c>
      <c r="J9" s="6"/>
      <c r="K9" s="7"/>
      <c r="L9" s="6"/>
      <c r="M9" s="8"/>
    </row>
    <row r="10" customFormat="false" ht="13.8" hidden="false" customHeight="false" outlineLevel="0" collapsed="false">
      <c r="A10" s="1" t="n">
        <v>9</v>
      </c>
      <c r="B10" s="2" t="s">
        <v>226</v>
      </c>
      <c r="C10" s="2" t="s">
        <v>8</v>
      </c>
      <c r="D10" s="2" t="s">
        <v>22</v>
      </c>
      <c r="E10" s="2" t="s">
        <v>227</v>
      </c>
      <c r="F10" s="1" t="n">
        <v>565</v>
      </c>
      <c r="G10" s="1" t="n">
        <v>564</v>
      </c>
      <c r="I10" s="1" t="n">
        <f aca="false">SUM(F10:H10)</f>
        <v>1129</v>
      </c>
      <c r="J10" s="6"/>
      <c r="K10" s="7"/>
      <c r="L10" s="6"/>
      <c r="M10" s="8"/>
    </row>
    <row r="11" customFormat="false" ht="13.8" hidden="false" customHeight="false" outlineLevel="0" collapsed="false">
      <c r="A11" s="1" t="n">
        <v>10</v>
      </c>
      <c r="B11" s="2" t="s">
        <v>210</v>
      </c>
      <c r="C11" s="2" t="s">
        <v>27</v>
      </c>
      <c r="D11" s="2" t="s">
        <v>9</v>
      </c>
      <c r="E11" s="2" t="s">
        <v>10</v>
      </c>
      <c r="F11" s="1" t="n">
        <v>565</v>
      </c>
      <c r="G11" s="1" t="n">
        <v>562</v>
      </c>
      <c r="I11" s="1" t="n">
        <f aca="false">SUM(F11:H11)</f>
        <v>1127</v>
      </c>
      <c r="J11" s="9"/>
      <c r="K11" s="10"/>
      <c r="L11" s="9"/>
      <c r="M11" s="10"/>
    </row>
    <row r="12" customFormat="false" ht="13.8" hidden="false" customHeight="false" outlineLevel="0" collapsed="false">
      <c r="A12" s="1" t="n">
        <v>11</v>
      </c>
      <c r="B12" s="2" t="s">
        <v>228</v>
      </c>
      <c r="C12" s="2" t="s">
        <v>8</v>
      </c>
      <c r="D12" s="2" t="s">
        <v>18</v>
      </c>
      <c r="E12" s="2" t="s">
        <v>229</v>
      </c>
      <c r="F12" s="1" t="n">
        <v>568</v>
      </c>
      <c r="G12" s="1" t="n">
        <v>554</v>
      </c>
      <c r="H12" s="1" t="s">
        <v>20</v>
      </c>
      <c r="I12" s="1" t="n">
        <f aca="false">SUM(F12:H12)</f>
        <v>1122</v>
      </c>
      <c r="J12" s="9"/>
      <c r="K12" s="10"/>
      <c r="L12" s="9"/>
      <c r="M12" s="10"/>
    </row>
    <row r="13" customFormat="false" ht="13.8" hidden="false" customHeight="false" outlineLevel="0" collapsed="false">
      <c r="A13" s="1" t="n">
        <v>12</v>
      </c>
      <c r="B13" s="2" t="s">
        <v>230</v>
      </c>
      <c r="C13" s="2" t="s">
        <v>8</v>
      </c>
      <c r="D13" s="2" t="s">
        <v>18</v>
      </c>
      <c r="E13" s="2" t="s">
        <v>44</v>
      </c>
      <c r="F13" s="1" t="n">
        <v>562</v>
      </c>
      <c r="G13" s="1" t="n">
        <v>555</v>
      </c>
      <c r="H13" s="1" t="s">
        <v>11</v>
      </c>
      <c r="I13" s="1" t="n">
        <f aca="false">SUM(F13:H13)</f>
        <v>1117</v>
      </c>
      <c r="J13" s="9"/>
      <c r="K13" s="10"/>
      <c r="L13" s="9"/>
      <c r="M13" s="10"/>
    </row>
    <row r="14" customFormat="false" ht="13.8" hidden="false" customHeight="false" outlineLevel="0" collapsed="false">
      <c r="A14" s="1" t="n">
        <v>13</v>
      </c>
      <c r="B14" s="2" t="s">
        <v>231</v>
      </c>
      <c r="C14" s="2" t="s">
        <v>8</v>
      </c>
      <c r="D14" s="2" t="s">
        <v>18</v>
      </c>
      <c r="E14" s="2" t="s">
        <v>229</v>
      </c>
      <c r="F14" s="1" t="n">
        <v>553</v>
      </c>
      <c r="G14" s="1" t="n">
        <v>561</v>
      </c>
      <c r="I14" s="1" t="n">
        <f aca="false">SUM(F14:H14)</f>
        <v>1114</v>
      </c>
      <c r="J14" s="9"/>
      <c r="K14" s="10"/>
      <c r="L14" s="9"/>
      <c r="M14" s="10"/>
    </row>
    <row r="15" customFormat="false" ht="13.8" hidden="false" customHeight="false" outlineLevel="0" collapsed="false">
      <c r="A15" s="1" t="n">
        <f aca="false">A14+1</f>
        <v>14</v>
      </c>
      <c r="B15" s="2" t="s">
        <v>232</v>
      </c>
      <c r="C15" s="2" t="s">
        <v>32</v>
      </c>
      <c r="D15" s="2" t="s">
        <v>33</v>
      </c>
      <c r="E15" s="2" t="s">
        <v>36</v>
      </c>
      <c r="F15" s="1" t="n">
        <v>559</v>
      </c>
      <c r="G15" s="1" t="n">
        <v>549</v>
      </c>
      <c r="I15" s="1" t="n">
        <f aca="false">SUM(F15:H15)</f>
        <v>1108</v>
      </c>
    </row>
    <row r="16" customFormat="false" ht="13.8" hidden="false" customHeight="false" outlineLevel="0" collapsed="false">
      <c r="A16" s="1" t="n">
        <f aca="false">A15+1</f>
        <v>15</v>
      </c>
      <c r="B16" s="2" t="s">
        <v>233</v>
      </c>
      <c r="C16" s="2" t="s">
        <v>32</v>
      </c>
      <c r="D16" s="2" t="s">
        <v>33</v>
      </c>
      <c r="E16" s="2" t="s">
        <v>234</v>
      </c>
      <c r="F16" s="1" t="n">
        <v>548</v>
      </c>
      <c r="G16" s="1" t="n">
        <v>556</v>
      </c>
      <c r="H16" s="1" t="s">
        <v>11</v>
      </c>
      <c r="I16" s="1" t="n">
        <f aca="false">SUM(F16:H16)</f>
        <v>1104</v>
      </c>
      <c r="J16" s="9"/>
      <c r="K16" s="10"/>
      <c r="L16" s="9"/>
      <c r="M16" s="10"/>
    </row>
    <row r="17" customFormat="false" ht="13.8" hidden="false" customHeight="false" outlineLevel="0" collapsed="false">
      <c r="A17" s="1" t="n">
        <f aca="false">A16+1</f>
        <v>16</v>
      </c>
      <c r="B17" s="2" t="s">
        <v>235</v>
      </c>
      <c r="C17" s="2" t="s">
        <v>8</v>
      </c>
      <c r="D17" s="2" t="s">
        <v>22</v>
      </c>
      <c r="E17" s="2" t="s">
        <v>66</v>
      </c>
      <c r="F17" s="1" t="n">
        <v>557</v>
      </c>
      <c r="G17" s="1" t="n">
        <v>543</v>
      </c>
      <c r="I17" s="1" t="n">
        <f aca="false">SUM(F17:H17)</f>
        <v>1100</v>
      </c>
      <c r="J17" s="9"/>
      <c r="K17" s="10"/>
      <c r="L17" s="9"/>
      <c r="M17" s="10"/>
    </row>
    <row r="18" customFormat="false" ht="13.8" hidden="false" customHeight="false" outlineLevel="0" collapsed="false">
      <c r="A18" s="1" t="n">
        <f aca="false">A17+1</f>
        <v>17</v>
      </c>
      <c r="B18" s="2" t="s">
        <v>236</v>
      </c>
      <c r="C18" s="2" t="s">
        <v>8</v>
      </c>
      <c r="D18" s="2" t="s">
        <v>22</v>
      </c>
      <c r="E18" s="2" t="s">
        <v>237</v>
      </c>
      <c r="F18" s="1" t="n">
        <v>559</v>
      </c>
      <c r="G18" s="1" t="n">
        <v>540</v>
      </c>
      <c r="H18" s="1" t="s">
        <v>11</v>
      </c>
      <c r="I18" s="1" t="n">
        <f aca="false">SUM(F18:H18)</f>
        <v>1099</v>
      </c>
      <c r="J18" s="9"/>
      <c r="K18" s="10"/>
      <c r="L18" s="9"/>
      <c r="M18" s="10"/>
    </row>
    <row r="19" customFormat="false" ht="13.8" hidden="false" customHeight="false" outlineLevel="0" collapsed="false">
      <c r="A19" s="1" t="n">
        <f aca="false">A18+1</f>
        <v>18</v>
      </c>
      <c r="B19" s="2" t="s">
        <v>238</v>
      </c>
      <c r="C19" s="2" t="s">
        <v>64</v>
      </c>
      <c r="D19" s="2" t="s">
        <v>33</v>
      </c>
      <c r="E19" s="2" t="s">
        <v>224</v>
      </c>
      <c r="F19" s="1" t="n">
        <v>551</v>
      </c>
      <c r="G19" s="1" t="n">
        <v>533</v>
      </c>
      <c r="H19" s="1" t="s">
        <v>11</v>
      </c>
      <c r="I19" s="1" t="n">
        <f aca="false">SUM(F19:H19)</f>
        <v>1084</v>
      </c>
      <c r="J19" s="9"/>
      <c r="K19" s="10"/>
      <c r="L19" s="9"/>
      <c r="M19" s="10"/>
    </row>
    <row r="20" customFormat="false" ht="13.8" hidden="false" customHeight="false" outlineLevel="0" collapsed="false">
      <c r="A20" s="1" t="n">
        <f aca="false">A19+1</f>
        <v>19</v>
      </c>
      <c r="B20" s="2" t="s">
        <v>239</v>
      </c>
      <c r="C20" s="2" t="s">
        <v>27</v>
      </c>
      <c r="D20" s="2" t="s">
        <v>22</v>
      </c>
      <c r="E20" s="2" t="s">
        <v>106</v>
      </c>
      <c r="F20" s="1" t="n">
        <v>523</v>
      </c>
      <c r="G20" s="1" t="n">
        <v>537</v>
      </c>
      <c r="H20" s="1" t="s">
        <v>11</v>
      </c>
      <c r="I20" s="1" t="n">
        <f aca="false">SUM(F20:H20)</f>
        <v>1060</v>
      </c>
      <c r="J20" s="6"/>
      <c r="K20" s="7"/>
      <c r="L20" s="6"/>
      <c r="M20" s="8"/>
    </row>
    <row r="21" customFormat="false" ht="13.8" hidden="false" customHeight="false" outlineLevel="0" collapsed="false">
      <c r="A21" s="1" t="n">
        <f aca="false">A20+1</f>
        <v>20</v>
      </c>
      <c r="B21" s="2" t="s">
        <v>240</v>
      </c>
      <c r="C21" s="2" t="s">
        <v>8</v>
      </c>
      <c r="D21" s="2" t="s">
        <v>41</v>
      </c>
      <c r="E21" s="2" t="s">
        <v>192</v>
      </c>
      <c r="F21" s="1" t="n">
        <v>523</v>
      </c>
      <c r="G21" s="1" t="n">
        <v>532</v>
      </c>
      <c r="I21" s="1" t="n">
        <f aca="false">SUM(F21:H21)</f>
        <v>1055</v>
      </c>
      <c r="J21" s="9"/>
      <c r="K21" s="10"/>
      <c r="L21" s="11"/>
      <c r="M21" s="8"/>
    </row>
    <row r="22" customFormat="false" ht="13.8" hidden="false" customHeight="false" outlineLevel="0" collapsed="false">
      <c r="A22" s="1" t="n">
        <f aca="false">A21+1</f>
        <v>21</v>
      </c>
      <c r="B22" s="2" t="s">
        <v>241</v>
      </c>
      <c r="C22" s="2" t="s">
        <v>27</v>
      </c>
      <c r="D22" s="2" t="s">
        <v>13</v>
      </c>
      <c r="E22" s="2" t="s">
        <v>38</v>
      </c>
      <c r="F22" s="1" t="n">
        <v>517</v>
      </c>
      <c r="G22" s="1" t="n">
        <v>537</v>
      </c>
      <c r="H22" s="1" t="s">
        <v>11</v>
      </c>
      <c r="I22" s="1" t="n">
        <f aca="false">SUM(F22:H22)</f>
        <v>1054</v>
      </c>
      <c r="J22" s="9"/>
      <c r="K22" s="10"/>
      <c r="L22" s="11"/>
      <c r="M22" s="8"/>
    </row>
    <row r="23" customFormat="false" ht="13.8" hidden="false" customHeight="false" outlineLevel="0" collapsed="false">
      <c r="A23" s="1" t="n">
        <f aca="false">A22+1</f>
        <v>22</v>
      </c>
      <c r="B23" s="2" t="s">
        <v>242</v>
      </c>
      <c r="C23" s="2" t="s">
        <v>8</v>
      </c>
      <c r="D23" s="2" t="s">
        <v>13</v>
      </c>
      <c r="E23" s="2" t="s">
        <v>25</v>
      </c>
      <c r="F23" s="1" t="n">
        <v>527</v>
      </c>
      <c r="G23" s="1" t="n">
        <v>505</v>
      </c>
      <c r="H23" s="1" t="s">
        <v>11</v>
      </c>
      <c r="I23" s="1" t="n">
        <f aca="false">SUM(F23:H23)</f>
        <v>1032</v>
      </c>
      <c r="J23" s="9"/>
      <c r="K23" s="10"/>
      <c r="L23" s="11"/>
      <c r="M23" s="8"/>
    </row>
    <row r="24" customFormat="false" ht="13.8" hidden="false" customHeight="false" outlineLevel="0" collapsed="false">
      <c r="A24" s="1" t="n">
        <f aca="false">A23+1</f>
        <v>23</v>
      </c>
      <c r="B24" s="2" t="s">
        <v>243</v>
      </c>
      <c r="C24" s="2" t="s">
        <v>8</v>
      </c>
      <c r="D24" s="2" t="s">
        <v>13</v>
      </c>
      <c r="E24" s="2" t="s">
        <v>25</v>
      </c>
      <c r="F24" s="1" t="n">
        <v>516</v>
      </c>
      <c r="G24" s="1" t="n">
        <v>516</v>
      </c>
      <c r="H24" s="1" t="s">
        <v>11</v>
      </c>
      <c r="I24" s="1" t="n">
        <f aca="false">SUM(F24:H24)</f>
        <v>1032</v>
      </c>
      <c r="J24" s="9"/>
      <c r="K24" s="10"/>
      <c r="L24" s="11"/>
      <c r="M24" s="8"/>
    </row>
    <row r="25" customFormat="false" ht="13.8" hidden="false" customHeight="false" outlineLevel="0" collapsed="false">
      <c r="A25" s="1" t="n">
        <f aca="false">A24+1</f>
        <v>24</v>
      </c>
      <c r="B25" s="2" t="s">
        <v>244</v>
      </c>
      <c r="C25" s="2" t="s">
        <v>8</v>
      </c>
      <c r="D25" s="2" t="s">
        <v>18</v>
      </c>
      <c r="E25" s="2" t="s">
        <v>229</v>
      </c>
      <c r="F25" s="1" t="n">
        <v>512</v>
      </c>
      <c r="G25" s="1" t="n">
        <v>512</v>
      </c>
      <c r="H25" s="1" t="s">
        <v>11</v>
      </c>
      <c r="I25" s="1" t="n">
        <f aca="false">SUM(F25:H25)</f>
        <v>1024</v>
      </c>
      <c r="J25" s="9"/>
      <c r="K25" s="10"/>
      <c r="L25" s="11"/>
      <c r="M25" s="8"/>
    </row>
    <row r="26" customFormat="false" ht="13.8" hidden="false" customHeight="false" outlineLevel="0" collapsed="false">
      <c r="A26" s="1" t="n">
        <f aca="false">A25+1</f>
        <v>25</v>
      </c>
      <c r="B26" s="2" t="s">
        <v>245</v>
      </c>
      <c r="C26" s="2" t="s">
        <v>64</v>
      </c>
      <c r="D26" s="2" t="s">
        <v>33</v>
      </c>
      <c r="E26" s="2" t="s">
        <v>36</v>
      </c>
      <c r="F26" s="1" t="n">
        <v>499</v>
      </c>
      <c r="G26" s="1" t="n">
        <v>518</v>
      </c>
      <c r="H26" s="1" t="s">
        <v>20</v>
      </c>
      <c r="I26" s="1" t="n">
        <f aca="false">SUM(F26:H26)</f>
        <v>1017</v>
      </c>
    </row>
    <row r="27" customFormat="false" ht="13.8" hidden="false" customHeight="false" outlineLevel="0" collapsed="false">
      <c r="A27" s="1" t="n">
        <f aca="false">A26+1</f>
        <v>26</v>
      </c>
      <c r="B27" s="2" t="s">
        <v>246</v>
      </c>
      <c r="C27" s="2" t="s">
        <v>8</v>
      </c>
      <c r="D27" s="2" t="s">
        <v>18</v>
      </c>
      <c r="E27" s="2" t="s">
        <v>44</v>
      </c>
      <c r="F27" s="1" t="n">
        <v>507</v>
      </c>
      <c r="G27" s="1" t="n">
        <v>504</v>
      </c>
      <c r="I27" s="1" t="n">
        <f aca="false">SUM(F27:H27)</f>
        <v>1011</v>
      </c>
    </row>
    <row r="28" customFormat="false" ht="13.8" hidden="false" customHeight="false" outlineLevel="0" collapsed="false">
      <c r="A28" s="1" t="n">
        <f aca="false">A27+1</f>
        <v>27</v>
      </c>
      <c r="B28" s="2" t="s">
        <v>247</v>
      </c>
      <c r="C28" s="2" t="s">
        <v>8</v>
      </c>
      <c r="D28" s="2" t="s">
        <v>9</v>
      </c>
      <c r="E28" s="2" t="s">
        <v>248</v>
      </c>
      <c r="F28" s="1" t="n">
        <v>582</v>
      </c>
      <c r="H28" s="1" t="s">
        <v>11</v>
      </c>
      <c r="I28" s="1" t="n">
        <f aca="false">SUM(F28:H28)</f>
        <v>582</v>
      </c>
    </row>
    <row r="29" customFormat="false" ht="13.8" hidden="false" customHeight="false" outlineLevel="0" collapsed="false">
      <c r="A29" s="1" t="n">
        <f aca="false">A28+1</f>
        <v>28</v>
      </c>
      <c r="B29" s="2" t="s">
        <v>249</v>
      </c>
      <c r="C29" s="2" t="s">
        <v>8</v>
      </c>
      <c r="D29" s="2" t="s">
        <v>9</v>
      </c>
      <c r="E29" s="2" t="s">
        <v>250</v>
      </c>
      <c r="F29" s="1" t="n">
        <v>579</v>
      </c>
      <c r="I29" s="1" t="n">
        <f aca="false">SUM(F29:H29)</f>
        <v>579</v>
      </c>
    </row>
    <row r="30" customFormat="false" ht="13.8" hidden="false" customHeight="false" outlineLevel="0" collapsed="false">
      <c r="A30" s="1" t="n">
        <f aca="false">A29+1</f>
        <v>29</v>
      </c>
      <c r="B30" s="2" t="s">
        <v>251</v>
      </c>
      <c r="C30" s="2" t="s">
        <v>8</v>
      </c>
      <c r="D30" s="2" t="s">
        <v>9</v>
      </c>
      <c r="E30" s="2" t="s">
        <v>148</v>
      </c>
      <c r="F30" s="1" t="n">
        <v>0</v>
      </c>
      <c r="G30" s="1" t="n">
        <v>574</v>
      </c>
      <c r="H30" s="1" t="s">
        <v>11</v>
      </c>
      <c r="I30" s="1" t="n">
        <f aca="false">SUM(F30:H30)</f>
        <v>574</v>
      </c>
    </row>
    <row r="31" customFormat="false" ht="13.8" hidden="false" customHeight="false" outlineLevel="0" collapsed="false">
      <c r="A31" s="1" t="n">
        <f aca="false">A30+1</f>
        <v>30</v>
      </c>
      <c r="B31" s="2" t="s">
        <v>252</v>
      </c>
      <c r="C31" s="2" t="s">
        <v>27</v>
      </c>
      <c r="D31" s="2" t="s">
        <v>9</v>
      </c>
      <c r="E31" s="2" t="s">
        <v>48</v>
      </c>
      <c r="F31" s="1" t="n">
        <v>567</v>
      </c>
      <c r="I31" s="1" t="n">
        <f aca="false">SUM(F31:H31)</f>
        <v>567</v>
      </c>
    </row>
    <row r="32" customFormat="false" ht="13.8" hidden="false" customHeight="false" outlineLevel="0" collapsed="false">
      <c r="A32" s="1" t="n">
        <f aca="false">A31+1</f>
        <v>31</v>
      </c>
      <c r="B32" s="2" t="s">
        <v>253</v>
      </c>
      <c r="C32" s="2" t="s">
        <v>8</v>
      </c>
      <c r="D32" s="2" t="s">
        <v>9</v>
      </c>
      <c r="E32" s="2" t="s">
        <v>48</v>
      </c>
      <c r="F32" s="1" t="n">
        <v>0</v>
      </c>
      <c r="G32" s="1" t="n">
        <v>563</v>
      </c>
      <c r="I32" s="1" t="n">
        <f aca="false">SUM(F32:H32)</f>
        <v>563</v>
      </c>
    </row>
    <row r="33" customFormat="false" ht="13.8" hidden="false" customHeight="false" outlineLevel="0" collapsed="false">
      <c r="A33" s="1" t="n">
        <f aca="false">A32+1</f>
        <v>32</v>
      </c>
      <c r="B33" s="2" t="s">
        <v>254</v>
      </c>
      <c r="C33" s="2" t="s">
        <v>32</v>
      </c>
      <c r="D33" s="2" t="s">
        <v>33</v>
      </c>
      <c r="E33" s="2" t="s">
        <v>255</v>
      </c>
      <c r="F33" s="1" t="n">
        <v>0</v>
      </c>
      <c r="G33" s="1" t="n">
        <v>561</v>
      </c>
      <c r="H33" s="1" t="s">
        <v>11</v>
      </c>
      <c r="I33" s="1" t="n">
        <f aca="false">SUM(F33:H33)</f>
        <v>561</v>
      </c>
    </row>
    <row r="34" customFormat="false" ht="13.8" hidden="false" customHeight="false" outlineLevel="0" collapsed="false">
      <c r="A34" s="1" t="n">
        <f aca="false">A33+1</f>
        <v>33</v>
      </c>
      <c r="B34" s="2" t="s">
        <v>102</v>
      </c>
      <c r="C34" s="2" t="s">
        <v>27</v>
      </c>
      <c r="D34" s="2" t="s">
        <v>22</v>
      </c>
      <c r="E34" s="2" t="s">
        <v>23</v>
      </c>
      <c r="F34" s="1" t="n">
        <v>0</v>
      </c>
      <c r="G34" s="1" t="n">
        <v>561</v>
      </c>
      <c r="H34" s="1" t="s">
        <v>11</v>
      </c>
      <c r="I34" s="1" t="n">
        <f aca="false">SUM(F34:H34)</f>
        <v>561</v>
      </c>
    </row>
    <row r="35" customFormat="false" ht="13.8" hidden="false" customHeight="false" outlineLevel="0" collapsed="false">
      <c r="A35" s="1" t="n">
        <f aca="false">A34+1</f>
        <v>34</v>
      </c>
      <c r="B35" s="2" t="s">
        <v>256</v>
      </c>
      <c r="C35" s="2" t="s">
        <v>27</v>
      </c>
      <c r="D35" s="2" t="s">
        <v>22</v>
      </c>
      <c r="E35" s="2" t="s">
        <v>237</v>
      </c>
      <c r="F35" s="1" t="n">
        <v>558</v>
      </c>
      <c r="I35" s="1" t="n">
        <f aca="false">SUM(F35:H35)</f>
        <v>558</v>
      </c>
    </row>
    <row r="36" customFormat="false" ht="13.8" hidden="false" customHeight="false" outlineLevel="0" collapsed="false">
      <c r="A36" s="1" t="n">
        <f aca="false">A35+1</f>
        <v>35</v>
      </c>
      <c r="B36" s="2" t="s">
        <v>257</v>
      </c>
      <c r="C36" s="2" t="s">
        <v>8</v>
      </c>
      <c r="D36" s="2" t="s">
        <v>41</v>
      </c>
      <c r="E36" s="2" t="s">
        <v>166</v>
      </c>
      <c r="F36" s="1" t="n">
        <v>556</v>
      </c>
      <c r="I36" s="1" t="n">
        <f aca="false">SUM(F36:H36)</f>
        <v>556</v>
      </c>
    </row>
    <row r="37" customFormat="false" ht="13.8" hidden="false" customHeight="false" outlineLevel="0" collapsed="false">
      <c r="A37" s="1" t="n">
        <f aca="false">A36+1</f>
        <v>36</v>
      </c>
      <c r="B37" s="2" t="s">
        <v>258</v>
      </c>
      <c r="C37" s="2" t="s">
        <v>8</v>
      </c>
      <c r="D37" s="2" t="s">
        <v>18</v>
      </c>
      <c r="E37" s="2" t="s">
        <v>61</v>
      </c>
      <c r="F37" s="1" t="n">
        <v>0</v>
      </c>
      <c r="G37" s="1" t="n">
        <v>556</v>
      </c>
      <c r="H37" s="1" t="s">
        <v>11</v>
      </c>
      <c r="I37" s="1" t="n">
        <f aca="false">SUM(F37:H37)</f>
        <v>556</v>
      </c>
    </row>
    <row r="38" customFormat="false" ht="13.8" hidden="false" customHeight="false" outlineLevel="0" collapsed="false">
      <c r="A38" s="1" t="n">
        <f aca="false">A37+1</f>
        <v>37</v>
      </c>
      <c r="B38" s="2" t="s">
        <v>107</v>
      </c>
      <c r="C38" s="2" t="s">
        <v>8</v>
      </c>
      <c r="D38" s="2" t="s">
        <v>41</v>
      </c>
      <c r="E38" s="2" t="s">
        <v>42</v>
      </c>
      <c r="F38" s="1" t="n">
        <v>554</v>
      </c>
      <c r="I38" s="1" t="n">
        <f aca="false">SUM(F38:H38)</f>
        <v>554</v>
      </c>
    </row>
    <row r="39" customFormat="false" ht="13.8" hidden="false" customHeight="false" outlineLevel="0" collapsed="false">
      <c r="A39" s="1" t="n">
        <f aca="false">A38+1</f>
        <v>38</v>
      </c>
      <c r="B39" s="2" t="s">
        <v>259</v>
      </c>
      <c r="C39" s="2" t="s">
        <v>8</v>
      </c>
      <c r="D39" s="2" t="s">
        <v>50</v>
      </c>
      <c r="E39" s="2" t="s">
        <v>53</v>
      </c>
      <c r="F39" s="1" t="n">
        <v>0</v>
      </c>
      <c r="G39" s="1" t="n">
        <v>554</v>
      </c>
      <c r="I39" s="1" t="n">
        <f aca="false">SUM(F39:H39)</f>
        <v>554</v>
      </c>
    </row>
    <row r="40" customFormat="false" ht="13.8" hidden="false" customHeight="false" outlineLevel="0" collapsed="false">
      <c r="A40" s="1" t="n">
        <f aca="false">A39+1</f>
        <v>39</v>
      </c>
      <c r="B40" s="2" t="s">
        <v>260</v>
      </c>
      <c r="C40" s="2" t="s">
        <v>32</v>
      </c>
      <c r="D40" s="2" t="s">
        <v>33</v>
      </c>
      <c r="E40" s="2" t="s">
        <v>261</v>
      </c>
      <c r="F40" s="1" t="n">
        <v>553</v>
      </c>
      <c r="H40" s="1" t="s">
        <v>11</v>
      </c>
      <c r="I40" s="1" t="n">
        <f aca="false">SUM(F40:H40)</f>
        <v>553</v>
      </c>
    </row>
    <row r="41" customFormat="false" ht="13.8" hidden="false" customHeight="false" outlineLevel="0" collapsed="false">
      <c r="A41" s="1" t="n">
        <f aca="false">A40+1</f>
        <v>40</v>
      </c>
      <c r="B41" s="2" t="s">
        <v>262</v>
      </c>
      <c r="C41" s="2" t="s">
        <v>27</v>
      </c>
      <c r="D41" s="2" t="s">
        <v>9</v>
      </c>
      <c r="E41" s="2" t="s">
        <v>46</v>
      </c>
      <c r="F41" s="1" t="n">
        <v>0</v>
      </c>
      <c r="G41" s="1" t="n">
        <v>553</v>
      </c>
      <c r="I41" s="1" t="n">
        <f aca="false">SUM(F41:H41)</f>
        <v>553</v>
      </c>
    </row>
    <row r="42" customFormat="false" ht="13.8" hidden="false" customHeight="false" outlineLevel="0" collapsed="false">
      <c r="A42" s="1" t="n">
        <f aca="false">A41+1</f>
        <v>41</v>
      </c>
      <c r="B42" s="2" t="s">
        <v>263</v>
      </c>
      <c r="C42" s="2" t="s">
        <v>32</v>
      </c>
      <c r="D42" s="2" t="s">
        <v>33</v>
      </c>
      <c r="E42" s="2" t="s">
        <v>84</v>
      </c>
      <c r="F42" s="1" t="n">
        <v>0</v>
      </c>
      <c r="G42" s="1" t="n">
        <v>551</v>
      </c>
      <c r="H42" s="1" t="s">
        <v>11</v>
      </c>
      <c r="I42" s="1" t="n">
        <f aca="false">SUM(F42:H42)</f>
        <v>551</v>
      </c>
    </row>
    <row r="43" customFormat="false" ht="13.8" hidden="false" customHeight="false" outlineLevel="0" collapsed="false">
      <c r="A43" s="1" t="n">
        <f aca="false">A42+1</f>
        <v>42</v>
      </c>
      <c r="B43" s="2" t="s">
        <v>264</v>
      </c>
      <c r="C43" s="2" t="s">
        <v>27</v>
      </c>
      <c r="D43" s="2" t="s">
        <v>13</v>
      </c>
      <c r="E43" s="2" t="s">
        <v>25</v>
      </c>
      <c r="F43" s="1" t="n">
        <v>549</v>
      </c>
      <c r="H43" s="1" t="s">
        <v>11</v>
      </c>
      <c r="I43" s="1" t="n">
        <f aca="false">SUM(F43:H43)</f>
        <v>549</v>
      </c>
    </row>
    <row r="44" customFormat="false" ht="13.8" hidden="false" customHeight="false" outlineLevel="0" collapsed="false">
      <c r="A44" s="1" t="n">
        <f aca="false">A43+1</f>
        <v>43</v>
      </c>
      <c r="B44" s="2" t="s">
        <v>265</v>
      </c>
      <c r="C44" s="2" t="s">
        <v>32</v>
      </c>
      <c r="D44" s="2" t="s">
        <v>33</v>
      </c>
      <c r="E44" s="2" t="s">
        <v>234</v>
      </c>
      <c r="F44" s="1" t="n">
        <v>549</v>
      </c>
      <c r="H44" s="1" t="s">
        <v>11</v>
      </c>
      <c r="I44" s="1" t="n">
        <f aca="false">SUM(F44:H44)</f>
        <v>549</v>
      </c>
    </row>
    <row r="45" customFormat="false" ht="13.8" hidden="false" customHeight="false" outlineLevel="0" collapsed="false">
      <c r="A45" s="1" t="n">
        <f aca="false">A44+1</f>
        <v>44</v>
      </c>
      <c r="B45" s="2" t="s">
        <v>266</v>
      </c>
      <c r="C45" s="2" t="s">
        <v>27</v>
      </c>
      <c r="D45" s="2" t="s">
        <v>22</v>
      </c>
      <c r="E45" s="2" t="s">
        <v>66</v>
      </c>
      <c r="F45" s="1" t="n">
        <v>0</v>
      </c>
      <c r="G45" s="1" t="n">
        <v>549</v>
      </c>
      <c r="H45" s="1" t="s">
        <v>11</v>
      </c>
      <c r="I45" s="1" t="n">
        <f aca="false">SUM(F45:H45)</f>
        <v>549</v>
      </c>
    </row>
    <row r="46" customFormat="false" ht="13.8" hidden="false" customHeight="false" outlineLevel="0" collapsed="false">
      <c r="A46" s="1" t="n">
        <f aca="false">A45+1</f>
        <v>45</v>
      </c>
      <c r="B46" s="2" t="s">
        <v>267</v>
      </c>
      <c r="C46" s="2" t="s">
        <v>27</v>
      </c>
      <c r="D46" s="2" t="s">
        <v>22</v>
      </c>
      <c r="E46" s="2" t="s">
        <v>227</v>
      </c>
      <c r="F46" s="1" t="n">
        <v>0</v>
      </c>
      <c r="G46" s="1" t="n">
        <v>549</v>
      </c>
      <c r="H46" s="1" t="s">
        <v>11</v>
      </c>
      <c r="I46" s="1" t="n">
        <f aca="false">SUM(F46:H46)</f>
        <v>549</v>
      </c>
    </row>
    <row r="47" customFormat="false" ht="13.8" hidden="false" customHeight="false" outlineLevel="0" collapsed="false">
      <c r="A47" s="1" t="n">
        <f aca="false">A46+1</f>
        <v>46</v>
      </c>
      <c r="B47" s="2" t="s">
        <v>268</v>
      </c>
      <c r="C47" s="2" t="s">
        <v>8</v>
      </c>
      <c r="D47" s="2" t="s">
        <v>22</v>
      </c>
      <c r="E47" s="2" t="s">
        <v>115</v>
      </c>
      <c r="F47" s="1" t="n">
        <v>0</v>
      </c>
      <c r="G47" s="1" t="n">
        <v>547</v>
      </c>
      <c r="H47" s="1" t="s">
        <v>11</v>
      </c>
      <c r="I47" s="1" t="n">
        <f aca="false">SUM(F47:H47)</f>
        <v>547</v>
      </c>
    </row>
    <row r="48" customFormat="false" ht="13.8" hidden="false" customHeight="false" outlineLevel="0" collapsed="false">
      <c r="A48" s="1" t="n">
        <f aca="false">A47+1</f>
        <v>47</v>
      </c>
      <c r="B48" s="2" t="s">
        <v>269</v>
      </c>
      <c r="C48" s="2" t="s">
        <v>8</v>
      </c>
      <c r="D48" s="2" t="s">
        <v>50</v>
      </c>
      <c r="E48" s="2" t="s">
        <v>53</v>
      </c>
      <c r="F48" s="1" t="n">
        <v>0</v>
      </c>
      <c r="G48" s="1" t="n">
        <v>546</v>
      </c>
      <c r="I48" s="1" t="n">
        <f aca="false">SUM(F48:H48)</f>
        <v>546</v>
      </c>
    </row>
    <row r="49" customFormat="false" ht="13.8" hidden="false" customHeight="false" outlineLevel="0" collapsed="false">
      <c r="A49" s="1" t="n">
        <f aca="false">A48+1</f>
        <v>48</v>
      </c>
      <c r="B49" s="2" t="s">
        <v>270</v>
      </c>
      <c r="C49" s="2" t="s">
        <v>8</v>
      </c>
      <c r="D49" s="2" t="s">
        <v>41</v>
      </c>
      <c r="E49" s="2" t="s">
        <v>271</v>
      </c>
      <c r="F49" s="1" t="n">
        <v>545</v>
      </c>
      <c r="I49" s="1" t="n">
        <f aca="false">SUM(F49:H49)</f>
        <v>545</v>
      </c>
      <c r="J49" s="9"/>
      <c r="K49" s="10"/>
      <c r="L49" s="9"/>
      <c r="M49" s="10"/>
    </row>
    <row r="50" customFormat="false" ht="13.8" hidden="false" customHeight="false" outlineLevel="0" collapsed="false">
      <c r="A50" s="1" t="n">
        <f aca="false">A49+1</f>
        <v>49</v>
      </c>
      <c r="B50" s="2" t="s">
        <v>105</v>
      </c>
      <c r="C50" s="2" t="s">
        <v>8</v>
      </c>
      <c r="D50" s="2" t="s">
        <v>22</v>
      </c>
      <c r="E50" s="2" t="s">
        <v>106</v>
      </c>
      <c r="F50" s="1" t="n">
        <v>543</v>
      </c>
      <c r="H50" s="1" t="s">
        <v>11</v>
      </c>
      <c r="I50" s="1" t="n">
        <f aca="false">SUM(F50:H50)</f>
        <v>543</v>
      </c>
      <c r="J50" s="9"/>
      <c r="K50" s="10"/>
      <c r="L50" s="9"/>
      <c r="M50" s="10"/>
    </row>
    <row r="51" customFormat="false" ht="13.8" hidden="false" customHeight="false" outlineLevel="0" collapsed="false">
      <c r="A51" s="1" t="n">
        <f aca="false">A50+1</f>
        <v>50</v>
      </c>
      <c r="B51" s="2" t="s">
        <v>272</v>
      </c>
      <c r="C51" s="2" t="s">
        <v>8</v>
      </c>
      <c r="D51" s="2" t="s">
        <v>22</v>
      </c>
      <c r="E51" s="2" t="s">
        <v>205</v>
      </c>
      <c r="F51" s="1" t="n">
        <v>542</v>
      </c>
      <c r="H51" s="1" t="s">
        <v>11</v>
      </c>
      <c r="I51" s="1" t="n">
        <f aca="false">SUM(F51:H51)</f>
        <v>542</v>
      </c>
      <c r="J51" s="9"/>
      <c r="K51" s="10"/>
      <c r="L51" s="9"/>
      <c r="M51" s="10"/>
    </row>
    <row r="52" customFormat="false" ht="13.8" hidden="false" customHeight="false" outlineLevel="0" collapsed="false">
      <c r="A52" s="1" t="n">
        <v>51</v>
      </c>
      <c r="B52" s="2" t="s">
        <v>273</v>
      </c>
      <c r="C52" s="2" t="s">
        <v>8</v>
      </c>
      <c r="D52" s="2" t="s">
        <v>13</v>
      </c>
      <c r="E52" s="2" t="s">
        <v>25</v>
      </c>
      <c r="F52" s="1" t="n">
        <v>535</v>
      </c>
      <c r="H52" s="1" t="s">
        <v>11</v>
      </c>
      <c r="I52" s="1" t="n">
        <f aca="false">SUM(F52:H52)</f>
        <v>535</v>
      </c>
      <c r="J52" s="6"/>
      <c r="K52" s="7"/>
      <c r="L52" s="6"/>
      <c r="M52" s="8"/>
    </row>
    <row r="53" customFormat="false" ht="13.8" hidden="false" customHeight="false" outlineLevel="0" collapsed="false">
      <c r="A53" s="1" t="n">
        <v>52</v>
      </c>
      <c r="B53" s="2" t="s">
        <v>274</v>
      </c>
      <c r="C53" s="2" t="s">
        <v>8</v>
      </c>
      <c r="D53" s="2" t="s">
        <v>50</v>
      </c>
      <c r="E53" s="2" t="s">
        <v>53</v>
      </c>
      <c r="F53" s="1" t="n">
        <v>0</v>
      </c>
      <c r="G53" s="1" t="n">
        <v>531</v>
      </c>
      <c r="I53" s="1" t="n">
        <f aca="false">SUM(F53:H53)</f>
        <v>531</v>
      </c>
      <c r="J53" s="6"/>
      <c r="K53" s="7"/>
      <c r="L53" s="6"/>
      <c r="M53" s="8"/>
    </row>
    <row r="54" customFormat="false" ht="13.8" hidden="false" customHeight="false" outlineLevel="0" collapsed="false">
      <c r="A54" s="1" t="n">
        <v>53</v>
      </c>
      <c r="B54" s="2" t="s">
        <v>275</v>
      </c>
      <c r="C54" s="2" t="s">
        <v>8</v>
      </c>
      <c r="D54" s="2" t="s">
        <v>18</v>
      </c>
      <c r="E54" s="2" t="s">
        <v>61</v>
      </c>
      <c r="F54" s="1" t="n">
        <v>527</v>
      </c>
      <c r="I54" s="1" t="n">
        <f aca="false">SUM(F54:H54)</f>
        <v>527</v>
      </c>
      <c r="J54" s="9"/>
      <c r="K54" s="10"/>
      <c r="L54" s="11"/>
      <c r="M54" s="8"/>
    </row>
    <row r="55" customFormat="false" ht="13.8" hidden="false" customHeight="false" outlineLevel="0" collapsed="false">
      <c r="A55" s="1" t="n">
        <v>54</v>
      </c>
      <c r="B55" s="2" t="s">
        <v>276</v>
      </c>
      <c r="C55" s="2" t="s">
        <v>8</v>
      </c>
      <c r="D55" s="2" t="s">
        <v>22</v>
      </c>
      <c r="E55" s="2" t="s">
        <v>106</v>
      </c>
      <c r="F55" s="1" t="n">
        <v>527</v>
      </c>
      <c r="I55" s="1" t="n">
        <f aca="false">SUM(F55:H55)</f>
        <v>527</v>
      </c>
      <c r="J55" s="9"/>
      <c r="K55" s="10"/>
      <c r="L55" s="11"/>
      <c r="M55" s="8"/>
    </row>
    <row r="56" customFormat="false" ht="13.8" hidden="false" customHeight="false" outlineLevel="0" collapsed="false">
      <c r="A56" s="1" t="n">
        <v>55</v>
      </c>
      <c r="B56" s="2" t="s">
        <v>277</v>
      </c>
      <c r="C56" s="2" t="s">
        <v>8</v>
      </c>
      <c r="D56" s="2" t="s">
        <v>18</v>
      </c>
      <c r="E56" s="2" t="s">
        <v>44</v>
      </c>
      <c r="F56" s="1" t="n">
        <v>525</v>
      </c>
      <c r="I56" s="1" t="n">
        <f aca="false">SUM(F56:H56)</f>
        <v>525</v>
      </c>
      <c r="J56" s="9"/>
      <c r="K56" s="10"/>
      <c r="L56" s="11"/>
      <c r="M56" s="8"/>
    </row>
    <row r="57" customFormat="false" ht="13.8" hidden="false" customHeight="false" outlineLevel="0" collapsed="false">
      <c r="A57" s="1" t="n">
        <f aca="false">A56+1</f>
        <v>56</v>
      </c>
      <c r="B57" s="2" t="s">
        <v>278</v>
      </c>
      <c r="C57" s="2" t="s">
        <v>8</v>
      </c>
      <c r="D57" s="2" t="s">
        <v>41</v>
      </c>
      <c r="E57" s="2" t="s">
        <v>166</v>
      </c>
      <c r="F57" s="1" t="n">
        <v>509</v>
      </c>
      <c r="I57" s="1" t="n">
        <f aca="false">SUM(F57:H57)</f>
        <v>509</v>
      </c>
    </row>
    <row r="58" customFormat="false" ht="13.8" hidden="false" customHeight="false" outlineLevel="0" collapsed="false">
      <c r="A58" s="1" t="n">
        <f aca="false">A57+1</f>
        <v>57</v>
      </c>
      <c r="B58" s="2" t="s">
        <v>279</v>
      </c>
      <c r="C58" s="2" t="s">
        <v>27</v>
      </c>
      <c r="D58" s="2" t="s">
        <v>50</v>
      </c>
      <c r="E58" s="2" t="s">
        <v>53</v>
      </c>
      <c r="F58" s="1" t="n">
        <v>0</v>
      </c>
      <c r="G58" s="1" t="n">
        <v>506</v>
      </c>
      <c r="I58" s="1" t="n">
        <f aca="false">SUM(F58:H58)</f>
        <v>506</v>
      </c>
    </row>
    <row r="59" customFormat="false" ht="13.8" hidden="false" customHeight="false" outlineLevel="0" collapsed="false">
      <c r="A59" s="1" t="n">
        <f aca="false">A58+1</f>
        <v>58</v>
      </c>
      <c r="B59" s="2" t="s">
        <v>280</v>
      </c>
      <c r="C59" s="2" t="s">
        <v>27</v>
      </c>
      <c r="D59" s="2" t="s">
        <v>13</v>
      </c>
      <c r="E59" s="2" t="s">
        <v>25</v>
      </c>
      <c r="F59" s="1" t="n">
        <v>0</v>
      </c>
      <c r="G59" s="1" t="n">
        <v>502</v>
      </c>
      <c r="H59" s="1" t="s">
        <v>11</v>
      </c>
      <c r="I59" s="1" t="n">
        <f aca="false">SUM(F59:H59)</f>
        <v>502</v>
      </c>
    </row>
    <row r="60" customFormat="false" ht="13.8" hidden="false" customHeight="false" outlineLevel="0" collapsed="false">
      <c r="A60" s="1" t="n">
        <f aca="false">A59+1</f>
        <v>59</v>
      </c>
      <c r="B60" s="2" t="s">
        <v>281</v>
      </c>
      <c r="C60" s="2" t="s">
        <v>8</v>
      </c>
      <c r="D60" s="2" t="s">
        <v>13</v>
      </c>
      <c r="E60" s="2" t="s">
        <v>38</v>
      </c>
      <c r="F60" s="1" t="n">
        <v>0</v>
      </c>
      <c r="G60" s="1" t="n">
        <v>499</v>
      </c>
      <c r="H60" s="1" t="s">
        <v>11</v>
      </c>
      <c r="I60" s="1" t="n">
        <f aca="false">SUM(F60:H60)</f>
        <v>499</v>
      </c>
    </row>
    <row r="61" customFormat="false" ht="13.8" hidden="false" customHeight="false" outlineLevel="0" collapsed="false">
      <c r="A61" s="1" t="n">
        <f aca="false">A60+1</f>
        <v>60</v>
      </c>
      <c r="B61" s="2" t="s">
        <v>282</v>
      </c>
      <c r="C61" s="2" t="s">
        <v>8</v>
      </c>
      <c r="D61" s="2" t="s">
        <v>13</v>
      </c>
      <c r="E61" s="2" t="s">
        <v>283</v>
      </c>
      <c r="F61" s="1" t="n">
        <v>489</v>
      </c>
      <c r="H61" s="1" t="s">
        <v>11</v>
      </c>
      <c r="I61" s="1" t="n">
        <f aca="false">SUM(F61:H61)</f>
        <v>489</v>
      </c>
    </row>
    <row r="62" customFormat="false" ht="13.8" hidden="false" customHeight="false" outlineLevel="0" collapsed="false">
      <c r="A62" s="1" t="n">
        <f aca="false">A61+1</f>
        <v>61</v>
      </c>
      <c r="B62" s="2" t="s">
        <v>284</v>
      </c>
      <c r="C62" s="2" t="s">
        <v>8</v>
      </c>
      <c r="D62" s="2" t="s">
        <v>13</v>
      </c>
      <c r="E62" s="2" t="s">
        <v>38</v>
      </c>
      <c r="F62" s="1" t="n">
        <v>485</v>
      </c>
      <c r="H62" s="1" t="s">
        <v>11</v>
      </c>
      <c r="I62" s="1" t="n">
        <f aca="false">SUM(F62:H62)</f>
        <v>485</v>
      </c>
    </row>
    <row r="63" customFormat="false" ht="13.8" hidden="false" customHeight="false" outlineLevel="0" collapsed="false">
      <c r="A63" s="1" t="n">
        <f aca="false">A62+1</f>
        <v>62</v>
      </c>
      <c r="B63" s="2" t="s">
        <v>285</v>
      </c>
      <c r="C63" s="2" t="s">
        <v>8</v>
      </c>
      <c r="D63" s="2" t="s">
        <v>41</v>
      </c>
      <c r="E63" s="2" t="s">
        <v>192</v>
      </c>
      <c r="F63" s="1" t="n">
        <v>485</v>
      </c>
      <c r="I63" s="1" t="n">
        <f aca="false">SUM(F63:H63)</f>
        <v>485</v>
      </c>
    </row>
    <row r="64" customFormat="false" ht="13.8" hidden="false" customHeight="false" outlineLevel="0" collapsed="false">
      <c r="A64" s="1" t="n">
        <f aca="false">A63+1</f>
        <v>63</v>
      </c>
      <c r="B64" s="2" t="s">
        <v>141</v>
      </c>
      <c r="C64" s="2" t="s">
        <v>27</v>
      </c>
      <c r="D64" s="2" t="s">
        <v>13</v>
      </c>
      <c r="E64" s="2" t="s">
        <v>25</v>
      </c>
      <c r="F64" s="1" t="n">
        <v>0</v>
      </c>
      <c r="G64" s="1" t="n">
        <v>473</v>
      </c>
      <c r="H64" s="1" t="s">
        <v>11</v>
      </c>
      <c r="I64" s="1" t="n">
        <f aca="false">SUM(F64:H64)</f>
        <v>473</v>
      </c>
    </row>
    <row r="65" customFormat="false" ht="13.8" hidden="false" customHeight="false" outlineLevel="0" collapsed="false">
      <c r="A65" s="1" t="n">
        <f aca="false">A64+1</f>
        <v>64</v>
      </c>
      <c r="B65" s="2" t="s">
        <v>286</v>
      </c>
      <c r="C65" s="2" t="s">
        <v>27</v>
      </c>
      <c r="D65" s="2" t="s">
        <v>41</v>
      </c>
      <c r="E65" s="2" t="s">
        <v>287</v>
      </c>
      <c r="F65" s="1" t="n">
        <v>447</v>
      </c>
      <c r="I65" s="1" t="n">
        <f aca="false">SUM(F65:H65)</f>
        <v>447</v>
      </c>
    </row>
    <row r="66" customFormat="false" ht="13.8" hidden="false" customHeight="false" outlineLevel="0" collapsed="false">
      <c r="A66" s="1" t="n">
        <f aca="false">A65+1</f>
        <v>65</v>
      </c>
      <c r="B66" s="17" t="s">
        <v>288</v>
      </c>
      <c r="C66" s="2" t="s">
        <v>27</v>
      </c>
      <c r="D66" s="2" t="s">
        <v>13</v>
      </c>
      <c r="E66" s="2" t="s">
        <v>25</v>
      </c>
      <c r="F66" s="1" t="n">
        <v>0</v>
      </c>
      <c r="G66" s="1" t="n">
        <v>435</v>
      </c>
      <c r="H66" s="1" t="s">
        <v>11</v>
      </c>
      <c r="I66" s="1" t="n">
        <f aca="false">SUM(F66:H66)</f>
        <v>435</v>
      </c>
    </row>
    <row r="67" customFormat="false" ht="13.8" hidden="false" customHeight="false" outlineLevel="0" collapsed="false">
      <c r="A67" s="1" t="n">
        <f aca="false">A66+1</f>
        <v>66</v>
      </c>
      <c r="B67" s="2" t="s">
        <v>289</v>
      </c>
      <c r="C67" s="2" t="s">
        <v>8</v>
      </c>
      <c r="D67" s="2" t="s">
        <v>50</v>
      </c>
      <c r="E67" s="2" t="s">
        <v>51</v>
      </c>
      <c r="F67" s="1" t="n">
        <v>0</v>
      </c>
      <c r="G67" s="1" t="n">
        <v>432</v>
      </c>
      <c r="I67" s="1" t="n">
        <f aca="false">SUM(F67:H67)</f>
        <v>432</v>
      </c>
    </row>
    <row r="68" customFormat="false" ht="13.8" hidden="false" customHeight="false" outlineLevel="0" collapsed="false">
      <c r="A68" s="1" t="n">
        <f aca="false">A67+1</f>
        <v>67</v>
      </c>
      <c r="B68" s="2" t="s">
        <v>290</v>
      </c>
      <c r="C68" s="2" t="s">
        <v>8</v>
      </c>
      <c r="D68" s="2" t="s">
        <v>41</v>
      </c>
      <c r="E68" s="2" t="s">
        <v>89</v>
      </c>
      <c r="F68" s="1" t="n">
        <v>419</v>
      </c>
      <c r="I68" s="1" t="n">
        <f aca="false">SUM(F68:H68)</f>
        <v>419</v>
      </c>
    </row>
    <row r="69" customFormat="false" ht="13.8" hidden="false" customHeight="false" outlineLevel="0" collapsed="false">
      <c r="A69" s="1" t="n">
        <f aca="false">A68+1</f>
        <v>68</v>
      </c>
      <c r="B69" s="2" t="s">
        <v>291</v>
      </c>
      <c r="C69" s="2" t="s">
        <v>8</v>
      </c>
      <c r="D69" s="2" t="s">
        <v>41</v>
      </c>
      <c r="E69" s="2" t="s">
        <v>89</v>
      </c>
      <c r="F69" s="1" t="n">
        <v>412</v>
      </c>
      <c r="I69" s="1" t="n">
        <f aca="false">SUM(F69:H69)</f>
        <v>412</v>
      </c>
    </row>
    <row r="70" customFormat="false" ht="13.8" hidden="false" customHeight="false" outlineLevel="0" collapsed="false">
      <c r="A70" s="1" t="n">
        <f aca="false">A69+1</f>
        <v>69</v>
      </c>
      <c r="B70" s="2" t="s">
        <v>292</v>
      </c>
      <c r="C70" s="2" t="s">
        <v>8</v>
      </c>
      <c r="D70" s="2" t="s">
        <v>41</v>
      </c>
      <c r="E70" s="2" t="s">
        <v>89</v>
      </c>
      <c r="F70" s="1" t="n">
        <v>392</v>
      </c>
      <c r="I70" s="1" t="n">
        <f aca="false">SUM(F70:H70)</f>
        <v>392</v>
      </c>
    </row>
    <row r="71" customFormat="false" ht="13.8" hidden="false" customHeight="false" outlineLevel="0" collapsed="false">
      <c r="A71" s="1" t="n">
        <v>70</v>
      </c>
      <c r="B71" s="2" t="s">
        <v>293</v>
      </c>
      <c r="C71" s="2" t="s">
        <v>8</v>
      </c>
      <c r="D71" s="2" t="s">
        <v>18</v>
      </c>
      <c r="E71" s="2" t="s">
        <v>44</v>
      </c>
      <c r="F71" s="1" t="n">
        <v>0</v>
      </c>
      <c r="G71" s="1" t="n">
        <v>385</v>
      </c>
      <c r="H71" s="1" t="s">
        <v>11</v>
      </c>
      <c r="I71" s="1" t="n">
        <f aca="false">SUM(F71:H71)</f>
        <v>385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668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2018-02-07T08:50:56Z</dcterms:created>
  <dc:creator>Kristopher Pill</dc:creator>
  <dc:description/>
  <dc:language>en-GB</dc:language>
  <cp:lastModifiedBy/>
  <dcterms:modified xsi:type="dcterms:W3CDTF">2021-02-28T18:28:15Z</dcterms:modified>
  <cp:revision>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