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SCAS Indoor/2022_23/"/>
    </mc:Choice>
  </mc:AlternateContent>
  <xr:revisionPtr revIDLastSave="0" documentId="8_{28FC7324-DA9A-4AFE-A88F-C827B87C7E5F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calcPr calcId="191029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8" i="5" l="1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L2" i="5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L9" i="4"/>
  <c r="L8" i="4"/>
  <c r="A8" i="4"/>
  <c r="A9" i="4" s="1"/>
  <c r="L7" i="4"/>
  <c r="L6" i="4"/>
  <c r="A6" i="4"/>
  <c r="A7" i="4" s="1"/>
  <c r="L5" i="4"/>
  <c r="L4" i="4"/>
  <c r="A4" i="4"/>
  <c r="A5" i="4" s="1"/>
  <c r="L3" i="4"/>
  <c r="A3" i="4"/>
  <c r="L2" i="4"/>
  <c r="M121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A90" i="3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M89" i="3"/>
  <c r="M86" i="3"/>
  <c r="M85" i="3"/>
  <c r="M84" i="3"/>
  <c r="M83" i="3"/>
  <c r="M82" i="3"/>
  <c r="M81" i="3"/>
  <c r="A81" i="3"/>
  <c r="A82" i="3" s="1"/>
  <c r="A83" i="3" s="1"/>
  <c r="A84" i="3" s="1"/>
  <c r="A85" i="3" s="1"/>
  <c r="A86" i="3" s="1"/>
  <c r="M80" i="3"/>
  <c r="A80" i="3"/>
  <c r="M79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M8" i="3"/>
  <c r="M7" i="3"/>
  <c r="A7" i="3"/>
  <c r="A8" i="3" s="1"/>
  <c r="M6" i="3"/>
  <c r="M5" i="3"/>
  <c r="A5" i="3"/>
  <c r="A6" i="3" s="1"/>
  <c r="M4" i="3"/>
  <c r="M3" i="3"/>
  <c r="A3" i="3"/>
  <c r="A4" i="3" s="1"/>
  <c r="M2" i="3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L2" i="2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L9" i="1"/>
  <c r="L8" i="1"/>
  <c r="A8" i="1"/>
  <c r="A9" i="1" s="1"/>
  <c r="L7" i="1"/>
  <c r="L6" i="1"/>
  <c r="A6" i="1"/>
  <c r="A7" i="1" s="1"/>
  <c r="L5" i="1"/>
  <c r="L4" i="1"/>
  <c r="A4" i="1"/>
  <c r="A5" i="1" s="1"/>
  <c r="L3" i="1"/>
  <c r="A3" i="1"/>
  <c r="L2" i="1"/>
</calcChain>
</file>

<file path=xl/sharedStrings.xml><?xml version="1.0" encoding="utf-8"?>
<sst xmlns="http://schemas.openxmlformats.org/spreadsheetml/2006/main" count="1865" uniqueCount="505">
  <si>
    <t>POSITION</t>
  </si>
  <si>
    <t>NAME</t>
  </si>
  <si>
    <t>County</t>
  </si>
  <si>
    <t>OCT</t>
  </si>
  <si>
    <t>NOV</t>
  </si>
  <si>
    <t>DEC</t>
  </si>
  <si>
    <t>JAN</t>
  </si>
  <si>
    <t>FEB</t>
  </si>
  <si>
    <t>MAR</t>
  </si>
  <si>
    <t>TOTAL</t>
  </si>
  <si>
    <t>Craig May</t>
  </si>
  <si>
    <t>M</t>
  </si>
  <si>
    <t>Hampshire</t>
  </si>
  <si>
    <t>AC Delco</t>
  </si>
  <si>
    <t>Barry Clark</t>
  </si>
  <si>
    <t>Hertfordshire</t>
  </si>
  <si>
    <t>Elswood</t>
  </si>
  <si>
    <t>Rob Alldridge</t>
  </si>
  <si>
    <t>Overton</t>
  </si>
  <si>
    <t>Richard Heathcote</t>
  </si>
  <si>
    <t>Talisman</t>
  </si>
  <si>
    <t>Matt Weston</t>
  </si>
  <si>
    <t>Sussex</t>
  </si>
  <si>
    <t>High Weald</t>
  </si>
  <si>
    <t>Dan Ware</t>
  </si>
  <si>
    <t>Newhaven</t>
  </si>
  <si>
    <t>Cheryl King</t>
  </si>
  <si>
    <t>F</t>
  </si>
  <si>
    <t>Oxfordshire</t>
  </si>
  <si>
    <t>Wallingford Castle</t>
  </si>
  <si>
    <t>Tom Grey</t>
  </si>
  <si>
    <t>Cliff Parke</t>
  </si>
  <si>
    <t>Anoosh Liddell</t>
  </si>
  <si>
    <t>Rickmansworth</t>
  </si>
  <si>
    <t>Imran Rehman</t>
  </si>
  <si>
    <t>Buckinghamshire</t>
  </si>
  <si>
    <t>Whiteleaf</t>
  </si>
  <si>
    <t>Dave Gittens</t>
  </si>
  <si>
    <t>Oxford</t>
  </si>
  <si>
    <t>David Williams</t>
  </si>
  <si>
    <t>Paul Squires</t>
  </si>
  <si>
    <t>Silver Arrow</t>
  </si>
  <si>
    <t>Rukhsana Latif</t>
  </si>
  <si>
    <t>Rick Stephens</t>
  </si>
  <si>
    <t>Compton</t>
  </si>
  <si>
    <t>Paul Carr</t>
  </si>
  <si>
    <t>Surrey</t>
  </si>
  <si>
    <t>Nonsuch</t>
  </si>
  <si>
    <t>Ernest Townsend</t>
  </si>
  <si>
    <t>James Earl</t>
  </si>
  <si>
    <t>Berkshire</t>
  </si>
  <si>
    <t>Maidenhead</t>
  </si>
  <si>
    <t>Charlotte Hicks</t>
  </si>
  <si>
    <t>Warfield</t>
  </si>
  <si>
    <t>Kathy McLenaghan</t>
  </si>
  <si>
    <t>Natalie Allen</t>
  </si>
  <si>
    <t>Kevin Varney</t>
  </si>
  <si>
    <t>Royal Richmond</t>
  </si>
  <si>
    <t>Stephen Morris</t>
  </si>
  <si>
    <t>Andover</t>
  </si>
  <si>
    <t>Leon Venediktou</t>
  </si>
  <si>
    <t>Garry Morgan</t>
  </si>
  <si>
    <t>Laurie Waugh</t>
  </si>
  <si>
    <t>Alton &amp; Four Marks</t>
  </si>
  <si>
    <t>Claire Sawers</t>
  </si>
  <si>
    <t>Adur Valley</t>
  </si>
  <si>
    <t>Simon Heller</t>
  </si>
  <si>
    <t>Oxford Uni</t>
  </si>
  <si>
    <t>Pam Foulks</t>
  </si>
  <si>
    <t>Nicola Wallace</t>
  </si>
  <si>
    <t>Sarfraz Aslam</t>
  </si>
  <si>
    <t>South Bucks</t>
  </si>
  <si>
    <t>Neil Bennett</t>
  </si>
  <si>
    <t>Harlequin</t>
  </si>
  <si>
    <t>Val Whetton</t>
  </si>
  <si>
    <t>Barbara Wanzenried</t>
  </si>
  <si>
    <t>Gopinath Radhakrishnan</t>
  </si>
  <si>
    <t>Windsor Forest</t>
  </si>
  <si>
    <t>Mike Burrows</t>
  </si>
  <si>
    <t>Guernsey</t>
  </si>
  <si>
    <t>Karen Lott</t>
  </si>
  <si>
    <t>Farnham</t>
  </si>
  <si>
    <t>Kalhan Jogireddy</t>
  </si>
  <si>
    <t>Chris Shaw</t>
  </si>
  <si>
    <t>County Oak</t>
  </si>
  <si>
    <t>Jerome Chin Aleong</t>
  </si>
  <si>
    <t>Pat Hotchkiss</t>
  </si>
  <si>
    <t>Forest of Bere</t>
  </si>
  <si>
    <t>Llinos Edgeley</t>
  </si>
  <si>
    <t>Justin Miles</t>
  </si>
  <si>
    <t>Hannah Mitchell</t>
  </si>
  <si>
    <t>Southampton</t>
  </si>
  <si>
    <t>Ceri Morgan</t>
  </si>
  <si>
    <t>Milly Aziz</t>
  </si>
  <si>
    <t>Carl Allan</t>
  </si>
  <si>
    <t>Newport Pagnell</t>
  </si>
  <si>
    <t>Chris Connor</t>
  </si>
  <si>
    <t>Lintman</t>
  </si>
  <si>
    <t>Vicky Smith</t>
  </si>
  <si>
    <t>Bognor Regis</t>
  </si>
  <si>
    <t>Marek Borzecki</t>
  </si>
  <si>
    <t>Lynne Mayne</t>
  </si>
  <si>
    <t>Roger Huyton</t>
  </si>
  <si>
    <t>Simon Gilbey</t>
  </si>
  <si>
    <t>Emma Owen</t>
  </si>
  <si>
    <t>Arundown</t>
  </si>
  <si>
    <t>Owen Astley</t>
  </si>
  <si>
    <t>Burleigh</t>
  </si>
  <si>
    <t>Club</t>
  </si>
  <si>
    <t>Neil Bridgewater</t>
  </si>
  <si>
    <t>Hinxworth</t>
  </si>
  <si>
    <t>Luke Davis</t>
  </si>
  <si>
    <t>Kai Thomas-Prause</t>
  </si>
  <si>
    <t>Vicky Loader</t>
  </si>
  <si>
    <t>Nat Merry</t>
  </si>
  <si>
    <t>Stuart Reilly</t>
  </si>
  <si>
    <t>Alan Harvey</t>
  </si>
  <si>
    <t>Stuart barber</t>
  </si>
  <si>
    <t>Stortford</t>
  </si>
  <si>
    <t>Ben Glover</t>
  </si>
  <si>
    <t>Steve Gould</t>
  </si>
  <si>
    <t>James Murfitt</t>
  </si>
  <si>
    <t>Chris Stubbs</t>
  </si>
  <si>
    <t>Colin Hudson</t>
  </si>
  <si>
    <t>Marc Bibby</t>
  </si>
  <si>
    <t>WhiteLeaf</t>
  </si>
  <si>
    <t>Jonathan Edgar</t>
  </si>
  <si>
    <t>Abbey</t>
  </si>
  <si>
    <t>Peter Marshall</t>
  </si>
  <si>
    <t>Berkhamsted</t>
  </si>
  <si>
    <t>Rachel Boynton</t>
  </si>
  <si>
    <t>Carol Greenhalgh</t>
  </si>
  <si>
    <t>Andy Priest</t>
  </si>
  <si>
    <t>Adrian Currall</t>
  </si>
  <si>
    <t>Terry Maskell</t>
  </si>
  <si>
    <t>Ray Park</t>
  </si>
  <si>
    <t>Simon Gunnell</t>
  </si>
  <si>
    <t>Les Bashford</t>
  </si>
  <si>
    <t>Nicola Wood</t>
  </si>
  <si>
    <t>Michael Smith</t>
  </si>
  <si>
    <t>Glenn Goodman</t>
  </si>
  <si>
    <t>Nick Bathurst</t>
  </si>
  <si>
    <t>Reading</t>
  </si>
  <si>
    <t>Julian Wyborn</t>
  </si>
  <si>
    <t>Nia Bathurst</t>
  </si>
  <si>
    <t>John Foley</t>
  </si>
  <si>
    <t>Portsdown</t>
  </si>
  <si>
    <t>Lee Grace</t>
  </si>
  <si>
    <t>Wight</t>
  </si>
  <si>
    <t>Zoe Gray</t>
  </si>
  <si>
    <t>Connor Gallagher</t>
  </si>
  <si>
    <t>David White</t>
  </si>
  <si>
    <t>Richie Shorthouse</t>
  </si>
  <si>
    <t>Kat Baier</t>
  </si>
  <si>
    <t>Graham Potts</t>
  </si>
  <si>
    <t>Gary Harder</t>
  </si>
  <si>
    <t>Surrey B’men</t>
  </si>
  <si>
    <t>Chris Wood</t>
  </si>
  <si>
    <t>Sarah Gibbs</t>
  </si>
  <si>
    <t>Jenny Charman</t>
  </si>
  <si>
    <t>Ben Rayner</t>
  </si>
  <si>
    <t>Sean Burgess</t>
  </si>
  <si>
    <t>Bayeux</t>
  </si>
  <si>
    <t>David Phillips</t>
  </si>
  <si>
    <t>Joe McKay</t>
  </si>
  <si>
    <t>Suzanna Franklin</t>
  </si>
  <si>
    <t>Thomas Wall</t>
  </si>
  <si>
    <t>Nathan Warr</t>
  </si>
  <si>
    <t>Gavin Southerland</t>
  </si>
  <si>
    <t>Worthing</t>
  </si>
  <si>
    <t>Les MacPherson</t>
  </si>
  <si>
    <t>Mick George</t>
  </si>
  <si>
    <t xml:space="preserve"> </t>
  </si>
  <si>
    <t>Dominic Taylor</t>
  </si>
  <si>
    <t>Alan Kingsely-Dobson</t>
  </si>
  <si>
    <t>Crawley</t>
  </si>
  <si>
    <t>Ciaran Byrne</t>
  </si>
  <si>
    <t>Meridian</t>
  </si>
  <si>
    <t>Yang Pei</t>
  </si>
  <si>
    <t>Donna Mills</t>
  </si>
  <si>
    <t>Rivernook</t>
  </si>
  <si>
    <t>Zara Green</t>
  </si>
  <si>
    <t>Ditchling</t>
  </si>
  <si>
    <t>Clive Rootes</t>
  </si>
  <si>
    <t>Ian Hartfree</t>
  </si>
  <si>
    <t>Chris Durham</t>
  </si>
  <si>
    <t>Phil Howell</t>
  </si>
  <si>
    <t>Barbara Harvey</t>
  </si>
  <si>
    <t>Jenny Cresswell</t>
  </si>
  <si>
    <t>Vanessa Maddox</t>
  </si>
  <si>
    <t>Tallica Maddox</t>
  </si>
  <si>
    <t>Rob MacGregor</t>
  </si>
  <si>
    <t>Jeanette Lawrence</t>
  </si>
  <si>
    <t>Stephen Ramdeen</t>
  </si>
  <si>
    <t>Richard Hutchins</t>
  </si>
  <si>
    <t>Mohamed Idris</t>
  </si>
  <si>
    <t>Winsor Forest</t>
  </si>
  <si>
    <t>M/F</t>
  </si>
  <si>
    <t>Bow</t>
  </si>
  <si>
    <t>Becca Edwards</t>
  </si>
  <si>
    <t>r</t>
  </si>
  <si>
    <t>Sam Ball</t>
  </si>
  <si>
    <t>Isobel Lindsley-Frost</t>
  </si>
  <si>
    <t>Midas Tang</t>
  </si>
  <si>
    <t>Owen Smith</t>
  </si>
  <si>
    <t>Juliet Malbon</t>
  </si>
  <si>
    <t>Becky Stacey</t>
  </si>
  <si>
    <t>Erin King</t>
  </si>
  <si>
    <t>Rhys Lloyd</t>
  </si>
  <si>
    <t>Edward Chan</t>
  </si>
  <si>
    <t>Gordon Chan</t>
  </si>
  <si>
    <t>Maisie Grimsditch</t>
  </si>
  <si>
    <t>Natalia Radomska</t>
  </si>
  <si>
    <t>Luke Singleton</t>
  </si>
  <si>
    <t>Yashasvi Yellapragada</t>
  </si>
  <si>
    <t>Shenley</t>
  </si>
  <si>
    <t>Charlie Wortley</t>
  </si>
  <si>
    <t>Jasmine Harris</t>
  </si>
  <si>
    <t>Jeremy Lui</t>
  </si>
  <si>
    <t>Ewan Wakelin-Smith</t>
  </si>
  <si>
    <t>Amber Chong</t>
  </si>
  <si>
    <t>Lya Lahe</t>
  </si>
  <si>
    <t>Abi Speltinckx</t>
  </si>
  <si>
    <t>Aim4Sport</t>
  </si>
  <si>
    <t>Sophia Coles</t>
  </si>
  <si>
    <t>Bryn Wakelin-Smith</t>
  </si>
  <si>
    <t>Brogan Burke</t>
  </si>
  <si>
    <t>Scarlett Beagley</t>
  </si>
  <si>
    <t>Peter Luce</t>
  </si>
  <si>
    <t>Jersey A Society</t>
  </si>
  <si>
    <t>Evan Oatley</t>
  </si>
  <si>
    <t>West Wight</t>
  </si>
  <si>
    <t>Emily Menezes</t>
  </si>
  <si>
    <t>Cuckfield</t>
  </si>
  <si>
    <t>Lily Knutton</t>
  </si>
  <si>
    <t>Evie Puffett</t>
  </si>
  <si>
    <t>Olivia Woolger</t>
  </si>
  <si>
    <t>Fraser Escourt</t>
  </si>
  <si>
    <t>Rebecca Taylor</t>
  </si>
  <si>
    <t>Chloe Pink</t>
  </si>
  <si>
    <t>Ben Marshman</t>
  </si>
  <si>
    <t>Mathew Turner</t>
  </si>
  <si>
    <t>Holly Martin-Downhill</t>
  </si>
  <si>
    <t>Jack Bacon</t>
  </si>
  <si>
    <t>Barnaby Grandin</t>
  </si>
  <si>
    <t>Lauren Harrage</t>
  </si>
  <si>
    <t>Betty Brocklesby Sum</t>
  </si>
  <si>
    <t>Lily Jaques</t>
  </si>
  <si>
    <t>Emily Young</t>
  </si>
  <si>
    <t>Molly Gravenor</t>
  </si>
  <si>
    <t>Ciara Ferreira</t>
  </si>
  <si>
    <t>Florence Escourt</t>
  </si>
  <si>
    <t>Shanae Ferreira</t>
  </si>
  <si>
    <t>Aimee Green</t>
  </si>
  <si>
    <t>Luke Fowler</t>
  </si>
  <si>
    <t>Emelia Belshaw</t>
  </si>
  <si>
    <t>Michael Henderson</t>
  </si>
  <si>
    <t>Crowthorne</t>
  </si>
  <si>
    <t>William Smith</t>
  </si>
  <si>
    <t>Isobelle De Verteuil</t>
  </si>
  <si>
    <t>Alex McDonald</t>
  </si>
  <si>
    <t>Patrick Nesom</t>
  </si>
  <si>
    <t>Sophie Dymond</t>
  </si>
  <si>
    <t>Amy Hancock</t>
  </si>
  <si>
    <t>Thomas Gray</t>
  </si>
  <si>
    <t>Chris Niblock</t>
  </si>
  <si>
    <t>Emma Gray</t>
  </si>
  <si>
    <t>Maisie Bourner</t>
  </si>
  <si>
    <t>Erin Horswill</t>
  </si>
  <si>
    <t>Koushika Subramani</t>
  </si>
  <si>
    <t>Patricio Franco</t>
  </si>
  <si>
    <t>Gautham Subramani</t>
  </si>
  <si>
    <t>Sarah Laskowicz</t>
  </si>
  <si>
    <t>Elliot Astley</t>
  </si>
  <si>
    <t>Kieren Pote</t>
  </si>
  <si>
    <t>Emily Turner</t>
  </si>
  <si>
    <t>Zoe Barnett</t>
  </si>
  <si>
    <t>Donatela Ferrito Innamorato</t>
  </si>
  <si>
    <t>Saskia Payne</t>
  </si>
  <si>
    <t>Harry Frans</t>
  </si>
  <si>
    <t>Finn Taylor</t>
  </si>
  <si>
    <t>Rob Bittles</t>
  </si>
  <si>
    <t>C</t>
  </si>
  <si>
    <t>Fraser Davey</t>
  </si>
  <si>
    <t>Eliza Sharpe</t>
  </si>
  <si>
    <t>Ellen Bonner</t>
  </si>
  <si>
    <t>Daniel Sutherland</t>
  </si>
  <si>
    <t>Amanda Barr</t>
  </si>
  <si>
    <t>Eastbourne</t>
  </si>
  <si>
    <t>Joshua Shields</t>
  </si>
  <si>
    <t xml:space="preserve">B </t>
  </si>
  <si>
    <t>Oscar Littlefield</t>
  </si>
  <si>
    <t>Oliver Hicks</t>
  </si>
  <si>
    <t>Matthew Taylor</t>
  </si>
  <si>
    <t>Will Sami</t>
  </si>
  <si>
    <t>Laura Turner</t>
  </si>
  <si>
    <t>Ben Brown</t>
  </si>
  <si>
    <t>Finlay Hicks</t>
  </si>
  <si>
    <t>Rose Travis</t>
  </si>
  <si>
    <t>Atri Gopinath</t>
  </si>
  <si>
    <t>Zoe Ash</t>
  </si>
  <si>
    <t>Alex Grimshaw</t>
  </si>
  <si>
    <t>James Brown</t>
  </si>
  <si>
    <t>Olivia Buxton</t>
  </si>
  <si>
    <t>Whitehill</t>
  </si>
  <si>
    <t>Rebecca Leeming</t>
  </si>
  <si>
    <t>Anyah Rayhan</t>
  </si>
  <si>
    <t>Merryn Weston</t>
  </si>
  <si>
    <t>Datis Reyhani</t>
  </si>
  <si>
    <t>Arran Bliigh</t>
  </si>
  <si>
    <t>Dillion Edwards-Quail</t>
  </si>
  <si>
    <t>HCA</t>
  </si>
  <si>
    <t>Alfie Grimshaw</t>
  </si>
  <si>
    <t>Isobelle Bacon</t>
  </si>
  <si>
    <t>Alisha Huntley Hart</t>
  </si>
  <si>
    <t>Emily Butler</t>
  </si>
  <si>
    <t>Keeva Hodgkinson</t>
  </si>
  <si>
    <t>Jasmine Rumsey</t>
  </si>
  <si>
    <t>Green Dragon</t>
  </si>
  <si>
    <t>Jemma Megawarne</t>
  </si>
  <si>
    <t>Aaisha Masroor</t>
  </si>
  <si>
    <t>Abigail Barton</t>
  </si>
  <si>
    <t>Leo Megawarne</t>
  </si>
  <si>
    <t>Myles Jackson</t>
  </si>
  <si>
    <t>L</t>
  </si>
  <si>
    <t xml:space="preserve">  </t>
  </si>
  <si>
    <t>Hilton Jacobs</t>
  </si>
  <si>
    <t>Bob Swann</t>
  </si>
  <si>
    <t>Jersey</t>
  </si>
  <si>
    <t>Steve Yates</t>
  </si>
  <si>
    <t>Nicola Curtis</t>
  </si>
  <si>
    <t>Ron Stonage</t>
  </si>
  <si>
    <t>Steven King</t>
  </si>
  <si>
    <t>Steve Weston</t>
  </si>
  <si>
    <t>Peter Swann</t>
  </si>
  <si>
    <t>Tina Grace</t>
  </si>
  <si>
    <t>Ed Cecil</t>
  </si>
  <si>
    <t>Derek Bridgewater</t>
  </si>
  <si>
    <t>Doug Bewley</t>
  </si>
  <si>
    <t>Paul Field</t>
  </si>
  <si>
    <t>John O’Keeffe</t>
  </si>
  <si>
    <t>Dave Chudley</t>
  </si>
  <si>
    <t>Sue Crowe</t>
  </si>
  <si>
    <t>Sue Mangan</t>
  </si>
  <si>
    <t>Paul Howland</t>
  </si>
  <si>
    <t>Jason Wakelin-Smith</t>
  </si>
  <si>
    <t>Steve Robson</t>
  </si>
  <si>
    <t>Carol Girling</t>
  </si>
  <si>
    <t>Reubens Meagher</t>
  </si>
  <si>
    <t>Lesley Herriott</t>
  </si>
  <si>
    <t>Rob Jones</t>
  </si>
  <si>
    <t>Karen Brand</t>
  </si>
  <si>
    <t>Mark Saunders</t>
  </si>
  <si>
    <t>Mick Day</t>
  </si>
  <si>
    <t>Rebecca Bourne</t>
  </si>
  <si>
    <t>Keith Brooks</t>
  </si>
  <si>
    <t>Campbell Barker</t>
  </si>
  <si>
    <t>Antony Beattie</t>
  </si>
  <si>
    <t>Tim Griffiths</t>
  </si>
  <si>
    <t>Paul Campion</t>
  </si>
  <si>
    <t>Jason Clarke</t>
  </si>
  <si>
    <t>Lisa Gray</t>
  </si>
  <si>
    <t>Phil Rackett</t>
  </si>
  <si>
    <t>Rose Yates</t>
  </si>
  <si>
    <t>Keith Hawkins</t>
  </si>
  <si>
    <t>Gautum Sengupta</t>
  </si>
  <si>
    <t>Bateux</t>
  </si>
  <si>
    <t>Ian Howlett</t>
  </si>
  <si>
    <t>Kevin Shannon</t>
  </si>
  <si>
    <t>Jan O’Keeffe</t>
  </si>
  <si>
    <t>Paul Dyer</t>
  </si>
  <si>
    <t>Hellingly</t>
  </si>
  <si>
    <t>Nick Ludlam</t>
  </si>
  <si>
    <t>Antony Wood</t>
  </si>
  <si>
    <t>Oxford Archers</t>
  </si>
  <si>
    <t>William Liversidge</t>
  </si>
  <si>
    <t>David Timmins</t>
  </si>
  <si>
    <t>Richard Buckner</t>
  </si>
  <si>
    <t>Becky Neith</t>
  </si>
  <si>
    <t>Damian Creese</t>
  </si>
  <si>
    <t>Michael Riley</t>
  </si>
  <si>
    <t>Sylwia Radomska</t>
  </si>
  <si>
    <t>South Bucks Archers</t>
  </si>
  <si>
    <t>Callum Henfrey</t>
  </si>
  <si>
    <t>Daniel Faulkner</t>
  </si>
  <si>
    <t>Jack Corps</t>
  </si>
  <si>
    <t>Royston</t>
  </si>
  <si>
    <t>Ecaterina Pogorenii</t>
  </si>
  <si>
    <t>Sam Walby</t>
  </si>
  <si>
    <t>Iain Charlesworth</t>
  </si>
  <si>
    <t>Kevin Gray</t>
  </si>
  <si>
    <t>Nico Collard</t>
  </si>
  <si>
    <t>Leon Smith</t>
  </si>
  <si>
    <t>Compton Archers</t>
  </si>
  <si>
    <t>Daniel Smitton</t>
  </si>
  <si>
    <t>A4Sport</t>
  </si>
  <si>
    <t>Richard Cater</t>
  </si>
  <si>
    <t>Sam Slatter</t>
  </si>
  <si>
    <t>Howard</t>
  </si>
  <si>
    <t>Sherman Ip</t>
  </si>
  <si>
    <t>Chris Jones</t>
  </si>
  <si>
    <t>David Ellis</t>
  </si>
  <si>
    <t>Kieron Lehmann-Mayne</t>
  </si>
  <si>
    <t>Andy Robinson</t>
  </si>
  <si>
    <t>Chris Jordan</t>
  </si>
  <si>
    <t>Celia Stocker</t>
  </si>
  <si>
    <t>Sathish Kannan</t>
  </si>
  <si>
    <t>Steve Fidler</t>
  </si>
  <si>
    <t>Buscot</t>
  </si>
  <si>
    <t>Eleonore Cossade</t>
  </si>
  <si>
    <t>Deborah Martin</t>
  </si>
  <si>
    <t>Paul Barton</t>
  </si>
  <si>
    <t>Neil Ovenden</t>
  </si>
  <si>
    <t>Matt Ramsdale</t>
  </si>
  <si>
    <t>Reigate Priory</t>
  </si>
  <si>
    <t>John Kelly</t>
  </si>
  <si>
    <t>Pam Johnson</t>
  </si>
  <si>
    <t>Julie Morling</t>
  </si>
  <si>
    <t>Chris Baigent</t>
  </si>
  <si>
    <t>Sway</t>
  </si>
  <si>
    <t>Mollie Perrett</t>
  </si>
  <si>
    <t>Simon Weight</t>
  </si>
  <si>
    <t>Zoe Harley</t>
  </si>
  <si>
    <t>Keith Cross</t>
  </si>
  <si>
    <t>Steve Phillips</t>
  </si>
  <si>
    <t>Rachael Hurle</t>
  </si>
  <si>
    <t>Bruce Miller</t>
  </si>
  <si>
    <t>Sarah Leeming</t>
  </si>
  <si>
    <t>Claire Smith</t>
  </si>
  <si>
    <t>Kate Lloyd</t>
  </si>
  <si>
    <t>Maggie Johnston</t>
  </si>
  <si>
    <t>Alison Buck</t>
  </si>
  <si>
    <t>Richard White</t>
  </si>
  <si>
    <t>Chessington</t>
  </si>
  <si>
    <t>Shauna Punjabi</t>
  </si>
  <si>
    <t>Colin Simpson</t>
  </si>
  <si>
    <t>Wayne Goble</t>
  </si>
  <si>
    <t>Rebecca Edwards</t>
  </si>
  <si>
    <t>James Towle</t>
  </si>
  <si>
    <t>Adam Bates</t>
  </si>
  <si>
    <t>Emma Cully</t>
  </si>
  <si>
    <t>Carl Norman</t>
  </si>
  <si>
    <t>Stu Walker</t>
  </si>
  <si>
    <t>Nigel Boardman</t>
  </si>
  <si>
    <t>Matthew Sharpe</t>
  </si>
  <si>
    <t>Guildford</t>
  </si>
  <si>
    <t>Matt Greetham</t>
  </si>
  <si>
    <t>Christine Stevens</t>
  </si>
  <si>
    <t>Paul Davis</t>
  </si>
  <si>
    <t>Lydia Ellis-Baumber</t>
  </si>
  <si>
    <t>Keith Swanepoel</t>
  </si>
  <si>
    <t>Ellie Jones</t>
  </si>
  <si>
    <t>Valentina Nehri</t>
  </si>
  <si>
    <t>Iain Malins (L)</t>
  </si>
  <si>
    <t>Sasha Lindsley-Frost</t>
  </si>
  <si>
    <t>Tony Lewer</t>
  </si>
  <si>
    <t>Chirag Sawjani</t>
  </si>
  <si>
    <t>Avi Magal</t>
  </si>
  <si>
    <t>Mike Barrell</t>
  </si>
  <si>
    <t>Michael Winn</t>
  </si>
  <si>
    <t>Jose Santano</t>
  </si>
  <si>
    <t>Cathy Critchlow-Smith</t>
  </si>
  <si>
    <t>Simon White</t>
  </si>
  <si>
    <t>Richard Marston</t>
  </si>
  <si>
    <t>Ben Green</t>
  </si>
  <si>
    <t>Rob Harris</t>
  </si>
  <si>
    <t>Kevin Jones</t>
  </si>
  <si>
    <t>Andy Nutman</t>
  </si>
  <si>
    <t>Nigel Booker</t>
  </si>
  <si>
    <t>Jamie Adams</t>
  </si>
  <si>
    <t>David Jones</t>
  </si>
  <si>
    <t>Olde Coulesdon</t>
  </si>
  <si>
    <t>Nick Mount</t>
  </si>
  <si>
    <t>Tom Hutchins</t>
  </si>
  <si>
    <t>Will Baverstock</t>
  </si>
  <si>
    <t>Andrew Tustin</t>
  </si>
  <si>
    <t>Harjinder Obhi Singh</t>
  </si>
  <si>
    <t>Stuart Barber</t>
  </si>
  <si>
    <t>Malcolm Rajapandian</t>
  </si>
  <si>
    <t>Steve Masters</t>
  </si>
  <si>
    <t>Andy Cherry</t>
  </si>
  <si>
    <t>Christine Nichols</t>
  </si>
  <si>
    <t>Richard Neville</t>
  </si>
  <si>
    <t>Barrie Green</t>
  </si>
  <si>
    <t>Stuart Edwards</t>
  </si>
  <si>
    <t>Andy Cotterell</t>
  </si>
  <si>
    <t>David Allen</t>
  </si>
  <si>
    <t>Ray Gent</t>
  </si>
  <si>
    <t>Andy Sasse</t>
  </si>
  <si>
    <t>Ian Davie</t>
  </si>
  <si>
    <t>Brian Ridgeway</t>
  </si>
  <si>
    <t>Rebekah Frost</t>
  </si>
  <si>
    <t>Tim Gray</t>
  </si>
  <si>
    <t>Stephen Cooper</t>
  </si>
  <si>
    <t>Nikki Spence</t>
  </si>
  <si>
    <t>Derek Paine</t>
  </si>
  <si>
    <t>Russ Taylor</t>
  </si>
  <si>
    <t>Jon Smith</t>
  </si>
  <si>
    <t>John Crook</t>
  </si>
  <si>
    <t>Emma Westers</t>
  </si>
  <si>
    <t>Chi Durbin</t>
  </si>
  <si>
    <t>Brian Karlsen</t>
  </si>
  <si>
    <t>Lesley Sperrin</t>
  </si>
  <si>
    <t>Margaret Hales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</si>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</sst>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8C00"/>
        <bgColor rgb="FFFF66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C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B1:L65257" totalsRowShown="0">
  <tableColumns count="11">
    <tableColumn id="1" xr3:uid="{00000000-0010-0000-0000-000001000000}" name="NAME"/>
    <tableColumn id="2" xr3:uid="{00000000-0010-0000-0000-000002000000}" name="Column1"/>
    <tableColumn id="3" xr3:uid="{00000000-0010-0000-0000-000003000000}" name="County"/>
    <tableColumn id="4" xr3:uid="{00000000-0010-0000-0000-000004000000}" name="Club"/>
    <tableColumn id="5" xr3:uid="{00000000-0010-0000-0000-000005000000}" name="OCT"/>
    <tableColumn id="6" xr3:uid="{00000000-0010-0000-0000-000006000000}" name="NOV"/>
    <tableColumn id="7" xr3:uid="{00000000-0010-0000-0000-000007000000}" name="DEC"/>
    <tableColumn id="8" xr3:uid="{00000000-0010-0000-0000-000008000000}" name="JAN"/>
    <tableColumn id="9" xr3:uid="{00000000-0010-0000-0000-000009000000}" name="FEB"/>
    <tableColumn id="10" xr3:uid="{00000000-0010-0000-0000-00000A000000}" name="MAR"/>
    <tableColumn id="11" xr3:uid="{00000000-0010-0000-0000-00000B000000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opLeftCell="B1" zoomScaleNormal="100" workbookViewId="0">
      <selection activeCell="D5" sqref="D5"/>
    </sheetView>
  </sheetViews>
  <sheetFormatPr defaultColWidth="10.625" defaultRowHeight="14.25" x14ac:dyDescent="0.2"/>
  <cols>
    <col min="1" max="1" width="10.625" style="1"/>
    <col min="2" max="2" width="22.875" style="2" customWidth="1"/>
    <col min="3" max="3" width="2.875" style="2" customWidth="1"/>
    <col min="4" max="4" width="15.125" style="2" customWidth="1"/>
    <col min="5" max="5" width="16.875" style="2" customWidth="1"/>
    <col min="6" max="11" width="4.875" style="1" customWidth="1"/>
    <col min="12" max="12" width="7.125" style="1" customWidth="1"/>
    <col min="13" max="13" width="15.875" style="3" customWidth="1"/>
    <col min="14" max="14" width="10.625" style="3"/>
    <col min="15" max="15" width="14.75" style="3" customWidth="1"/>
    <col min="16" max="1024" width="10.625" style="3"/>
  </cols>
  <sheetData>
    <row r="1" spans="1:16" s="4" customFormat="1" ht="15" x14ac:dyDescent="0.25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spans="1:16" x14ac:dyDescent="0.2">
      <c r="A2" s="1">
        <v>1</v>
      </c>
      <c r="B2" s="2" t="s">
        <v>10</v>
      </c>
      <c r="C2" s="6" t="s">
        <v>11</v>
      </c>
      <c r="D2" s="2" t="s">
        <v>12</v>
      </c>
      <c r="E2" s="2" t="s">
        <v>13</v>
      </c>
      <c r="F2" s="1">
        <v>0</v>
      </c>
      <c r="G2" s="1">
        <v>0</v>
      </c>
      <c r="H2" s="1">
        <v>551</v>
      </c>
      <c r="I2" s="1">
        <v>564</v>
      </c>
      <c r="J2" s="1">
        <v>555</v>
      </c>
      <c r="K2" s="1">
        <v>553</v>
      </c>
      <c r="L2" s="1">
        <f t="shared" ref="L2:L33" si="0">SUM(F2:K2)</f>
        <v>2223</v>
      </c>
      <c r="M2" s="7"/>
      <c r="N2" s="8"/>
      <c r="O2" s="7"/>
      <c r="P2" s="9"/>
    </row>
    <row r="3" spans="1:16" x14ac:dyDescent="0.2">
      <c r="A3" s="1">
        <f t="shared" ref="A3:A34" si="1">A2+1</f>
        <v>2</v>
      </c>
      <c r="B3" s="2" t="s">
        <v>14</v>
      </c>
      <c r="C3" s="10" t="s">
        <v>11</v>
      </c>
      <c r="D3" s="2" t="s">
        <v>15</v>
      </c>
      <c r="E3" s="2" t="s">
        <v>16</v>
      </c>
      <c r="F3" s="1">
        <v>0</v>
      </c>
      <c r="G3" s="1">
        <v>544</v>
      </c>
      <c r="H3" s="1">
        <v>0</v>
      </c>
      <c r="I3" s="1">
        <v>548</v>
      </c>
      <c r="J3" s="1">
        <v>554</v>
      </c>
      <c r="K3" s="1">
        <v>557</v>
      </c>
      <c r="L3" s="1">
        <f t="shared" si="0"/>
        <v>2203</v>
      </c>
      <c r="M3" s="7"/>
      <c r="N3" s="8"/>
      <c r="O3" s="7"/>
      <c r="P3" s="9"/>
    </row>
    <row r="4" spans="1:16" x14ac:dyDescent="0.2">
      <c r="A4" s="1">
        <f t="shared" si="1"/>
        <v>3</v>
      </c>
      <c r="B4" s="2" t="s">
        <v>17</v>
      </c>
      <c r="C4" s="11" t="s">
        <v>11</v>
      </c>
      <c r="D4" s="2" t="s">
        <v>12</v>
      </c>
      <c r="E4" s="2" t="s">
        <v>18</v>
      </c>
      <c r="F4" s="1">
        <v>0</v>
      </c>
      <c r="G4" s="1">
        <v>547</v>
      </c>
      <c r="H4" s="1">
        <v>0</v>
      </c>
      <c r="I4" s="1">
        <v>551</v>
      </c>
      <c r="J4" s="1">
        <v>553</v>
      </c>
      <c r="K4" s="1">
        <v>551</v>
      </c>
      <c r="L4" s="1">
        <f t="shared" si="0"/>
        <v>2202</v>
      </c>
      <c r="M4" s="7"/>
      <c r="N4" s="8"/>
      <c r="O4" s="7"/>
      <c r="P4" s="9"/>
    </row>
    <row r="5" spans="1:16" x14ac:dyDescent="0.2">
      <c r="A5" s="1">
        <f t="shared" si="1"/>
        <v>4</v>
      </c>
      <c r="B5" s="2" t="s">
        <v>19</v>
      </c>
      <c r="C5" s="2" t="s">
        <v>11</v>
      </c>
      <c r="D5" s="2" t="s">
        <v>12</v>
      </c>
      <c r="E5" s="2" t="s">
        <v>20</v>
      </c>
      <c r="F5" s="1">
        <v>547</v>
      </c>
      <c r="G5" s="1">
        <v>0</v>
      </c>
      <c r="H5" s="1">
        <v>549</v>
      </c>
      <c r="I5" s="1">
        <v>551</v>
      </c>
      <c r="J5" s="1">
        <v>554</v>
      </c>
      <c r="K5" s="1">
        <v>0</v>
      </c>
      <c r="L5" s="1">
        <f t="shared" si="0"/>
        <v>2201</v>
      </c>
      <c r="M5" s="7"/>
      <c r="N5" s="8"/>
      <c r="O5" s="7"/>
      <c r="P5" s="9"/>
    </row>
    <row r="6" spans="1:16" x14ac:dyDescent="0.2">
      <c r="A6" s="1">
        <f t="shared" si="1"/>
        <v>5</v>
      </c>
      <c r="B6" s="2" t="s">
        <v>21</v>
      </c>
      <c r="C6" s="2" t="s">
        <v>11</v>
      </c>
      <c r="D6" s="2" t="s">
        <v>22</v>
      </c>
      <c r="E6" s="2" t="s">
        <v>23</v>
      </c>
      <c r="F6" s="1">
        <v>549</v>
      </c>
      <c r="G6" s="1">
        <v>547</v>
      </c>
      <c r="H6" s="1">
        <v>0</v>
      </c>
      <c r="I6" s="1">
        <v>550</v>
      </c>
      <c r="J6" s="1">
        <v>0</v>
      </c>
      <c r="K6" s="1">
        <v>554</v>
      </c>
      <c r="L6" s="1">
        <f t="shared" si="0"/>
        <v>2200</v>
      </c>
      <c r="M6" s="7"/>
      <c r="N6" s="8"/>
      <c r="O6" s="7"/>
      <c r="P6" s="9"/>
    </row>
    <row r="7" spans="1:16" x14ac:dyDescent="0.2">
      <c r="A7" s="1">
        <f t="shared" si="1"/>
        <v>6</v>
      </c>
      <c r="B7" s="2" t="s">
        <v>24</v>
      </c>
      <c r="C7" s="2" t="s">
        <v>11</v>
      </c>
      <c r="D7" s="2" t="s">
        <v>22</v>
      </c>
      <c r="E7" s="2" t="s">
        <v>25</v>
      </c>
      <c r="F7" s="1">
        <v>0</v>
      </c>
      <c r="G7" s="1">
        <v>543</v>
      </c>
      <c r="H7" s="1">
        <v>0</v>
      </c>
      <c r="I7" s="1">
        <v>544</v>
      </c>
      <c r="J7" s="1">
        <v>541</v>
      </c>
      <c r="K7" s="1">
        <v>565</v>
      </c>
      <c r="L7" s="1">
        <f t="shared" si="0"/>
        <v>2193</v>
      </c>
      <c r="M7" s="7"/>
      <c r="N7" s="8"/>
      <c r="O7" s="7"/>
      <c r="P7" s="9"/>
    </row>
    <row r="8" spans="1:16" x14ac:dyDescent="0.2">
      <c r="A8" s="1">
        <f t="shared" si="1"/>
        <v>7</v>
      </c>
      <c r="B8" s="2" t="s">
        <v>26</v>
      </c>
      <c r="C8" s="6" t="s">
        <v>27</v>
      </c>
      <c r="D8" s="2" t="s">
        <v>28</v>
      </c>
      <c r="E8" s="2" t="s">
        <v>29</v>
      </c>
      <c r="F8" s="1">
        <v>0</v>
      </c>
      <c r="G8" s="1">
        <v>557</v>
      </c>
      <c r="H8" s="1">
        <v>546</v>
      </c>
      <c r="I8" s="1">
        <v>545</v>
      </c>
      <c r="J8" s="1">
        <v>0</v>
      </c>
      <c r="K8" s="1">
        <v>532</v>
      </c>
      <c r="L8" s="1">
        <f t="shared" si="0"/>
        <v>2180</v>
      </c>
      <c r="M8" s="7"/>
      <c r="N8" s="8"/>
      <c r="O8" s="7"/>
      <c r="P8" s="9"/>
    </row>
    <row r="9" spans="1:16" x14ac:dyDescent="0.2">
      <c r="A9" s="1">
        <f t="shared" si="1"/>
        <v>8</v>
      </c>
      <c r="B9" s="2" t="s">
        <v>30</v>
      </c>
      <c r="C9" s="2" t="s">
        <v>11</v>
      </c>
      <c r="D9" s="2" t="s">
        <v>22</v>
      </c>
      <c r="E9" s="2" t="s">
        <v>25</v>
      </c>
      <c r="F9" s="1">
        <v>535</v>
      </c>
      <c r="G9" s="1">
        <v>540</v>
      </c>
      <c r="H9" s="1">
        <v>0</v>
      </c>
      <c r="I9" s="1">
        <v>547</v>
      </c>
      <c r="J9" s="1">
        <v>0</v>
      </c>
      <c r="K9" s="1">
        <v>541</v>
      </c>
      <c r="L9" s="1">
        <f t="shared" si="0"/>
        <v>2163</v>
      </c>
      <c r="M9" s="7"/>
      <c r="N9" s="8"/>
      <c r="O9" s="7"/>
      <c r="P9" s="9"/>
    </row>
    <row r="10" spans="1:16" x14ac:dyDescent="0.2">
      <c r="A10" s="1">
        <f t="shared" si="1"/>
        <v>9</v>
      </c>
      <c r="B10" s="2" t="s">
        <v>31</v>
      </c>
      <c r="C10" s="2" t="s">
        <v>11</v>
      </c>
      <c r="D10" s="2" t="s">
        <v>15</v>
      </c>
      <c r="E10" s="2" t="s">
        <v>16</v>
      </c>
      <c r="F10" s="1">
        <v>0</v>
      </c>
      <c r="G10" s="1">
        <v>529</v>
      </c>
      <c r="H10" s="1">
        <v>0</v>
      </c>
      <c r="I10" s="1">
        <v>537</v>
      </c>
      <c r="J10" s="1">
        <v>534</v>
      </c>
      <c r="K10" s="1">
        <v>537</v>
      </c>
      <c r="L10" s="1">
        <f t="shared" si="0"/>
        <v>2137</v>
      </c>
      <c r="M10" s="7"/>
      <c r="N10" s="8"/>
      <c r="O10" s="7"/>
      <c r="P10" s="9"/>
    </row>
    <row r="11" spans="1:16" x14ac:dyDescent="0.2">
      <c r="A11" s="1">
        <f t="shared" si="1"/>
        <v>10</v>
      </c>
      <c r="B11" s="2" t="s">
        <v>32</v>
      </c>
      <c r="C11" s="10" t="s">
        <v>27</v>
      </c>
      <c r="D11" s="2" t="s">
        <v>15</v>
      </c>
      <c r="E11" s="2" t="s">
        <v>33</v>
      </c>
      <c r="F11" s="1">
        <v>527</v>
      </c>
      <c r="G11" s="1">
        <v>539</v>
      </c>
      <c r="H11" s="1">
        <v>0</v>
      </c>
      <c r="I11" s="1">
        <v>0</v>
      </c>
      <c r="J11" s="1">
        <v>535</v>
      </c>
      <c r="K11" s="1">
        <v>535</v>
      </c>
      <c r="L11" s="1">
        <f t="shared" si="0"/>
        <v>2136</v>
      </c>
      <c r="M11" s="12"/>
      <c r="N11" s="9"/>
      <c r="O11" s="12"/>
      <c r="P11" s="9"/>
    </row>
    <row r="12" spans="1:16" x14ac:dyDescent="0.2">
      <c r="A12" s="1">
        <f t="shared" si="1"/>
        <v>11</v>
      </c>
      <c r="B12" s="2" t="s">
        <v>34</v>
      </c>
      <c r="C12" s="2" t="s">
        <v>11</v>
      </c>
      <c r="D12" s="2" t="s">
        <v>35</v>
      </c>
      <c r="E12" s="2" t="s">
        <v>36</v>
      </c>
      <c r="F12" s="1">
        <v>532</v>
      </c>
      <c r="G12" s="1">
        <v>526</v>
      </c>
      <c r="H12" s="1">
        <v>534</v>
      </c>
      <c r="I12" s="1">
        <v>528</v>
      </c>
      <c r="J12" s="1">
        <v>0</v>
      </c>
      <c r="K12" s="1">
        <v>0</v>
      </c>
      <c r="L12" s="1">
        <f t="shared" si="0"/>
        <v>2120</v>
      </c>
      <c r="M12" s="12"/>
      <c r="N12" s="9"/>
      <c r="O12" s="12"/>
      <c r="P12" s="9"/>
    </row>
    <row r="13" spans="1:16" x14ac:dyDescent="0.2">
      <c r="A13" s="1">
        <f t="shared" si="1"/>
        <v>12</v>
      </c>
      <c r="B13" s="2" t="s">
        <v>37</v>
      </c>
      <c r="C13" s="2" t="s">
        <v>11</v>
      </c>
      <c r="D13" s="2" t="s">
        <v>28</v>
      </c>
      <c r="E13" s="2" t="s">
        <v>38</v>
      </c>
      <c r="F13" s="1">
        <v>0</v>
      </c>
      <c r="G13" s="1">
        <v>0</v>
      </c>
      <c r="H13" s="1">
        <v>531</v>
      </c>
      <c r="I13" s="1">
        <v>529</v>
      </c>
      <c r="J13" s="1">
        <v>526</v>
      </c>
      <c r="K13" s="1">
        <v>529</v>
      </c>
      <c r="L13" s="1">
        <f t="shared" si="0"/>
        <v>2115</v>
      </c>
    </row>
    <row r="14" spans="1:16" x14ac:dyDescent="0.2">
      <c r="A14" s="1">
        <f t="shared" si="1"/>
        <v>13</v>
      </c>
      <c r="B14" s="2" t="s">
        <v>39</v>
      </c>
      <c r="C14" s="2" t="s">
        <v>11</v>
      </c>
      <c r="D14" s="2" t="s">
        <v>15</v>
      </c>
      <c r="E14" s="2" t="s">
        <v>16</v>
      </c>
      <c r="F14" s="1">
        <v>521</v>
      </c>
      <c r="G14" s="1">
        <v>533</v>
      </c>
      <c r="H14" s="1">
        <v>525</v>
      </c>
      <c r="I14" s="1">
        <v>509</v>
      </c>
      <c r="J14" s="1">
        <v>0</v>
      </c>
      <c r="K14" s="1">
        <v>0</v>
      </c>
      <c r="L14" s="1">
        <f t="shared" si="0"/>
        <v>2088</v>
      </c>
    </row>
    <row r="15" spans="1:16" x14ac:dyDescent="0.2">
      <c r="A15" s="1">
        <f t="shared" si="1"/>
        <v>14</v>
      </c>
      <c r="B15" s="2" t="s">
        <v>40</v>
      </c>
      <c r="C15" s="2" t="s">
        <v>11</v>
      </c>
      <c r="D15" s="2" t="s">
        <v>35</v>
      </c>
      <c r="E15" s="2" t="s">
        <v>41</v>
      </c>
      <c r="F15" s="1">
        <v>508</v>
      </c>
      <c r="G15" s="1">
        <v>536</v>
      </c>
      <c r="H15" s="1">
        <v>0</v>
      </c>
      <c r="I15" s="1">
        <v>507</v>
      </c>
      <c r="J15" s="1">
        <v>0</v>
      </c>
      <c r="K15" s="1">
        <v>528</v>
      </c>
      <c r="L15" s="1">
        <f t="shared" si="0"/>
        <v>2079</v>
      </c>
    </row>
    <row r="16" spans="1:16" x14ac:dyDescent="0.2">
      <c r="A16" s="1">
        <f t="shared" si="1"/>
        <v>15</v>
      </c>
      <c r="B16" s="2" t="s">
        <v>42</v>
      </c>
      <c r="C16" s="11" t="s">
        <v>27</v>
      </c>
      <c r="D16" s="2" t="s">
        <v>35</v>
      </c>
      <c r="E16" s="2" t="s">
        <v>36</v>
      </c>
      <c r="F16" s="1">
        <v>0</v>
      </c>
      <c r="G16" s="1">
        <v>513</v>
      </c>
      <c r="H16" s="1">
        <v>0</v>
      </c>
      <c r="I16" s="1">
        <v>526</v>
      </c>
      <c r="J16" s="1">
        <v>512</v>
      </c>
      <c r="K16" s="1">
        <v>521</v>
      </c>
      <c r="L16" s="1">
        <f t="shared" si="0"/>
        <v>2072</v>
      </c>
    </row>
    <row r="17" spans="1:16" x14ac:dyDescent="0.2">
      <c r="A17" s="1">
        <f t="shared" si="1"/>
        <v>16</v>
      </c>
      <c r="B17" s="2" t="s">
        <v>43</v>
      </c>
      <c r="C17" s="2" t="s">
        <v>11</v>
      </c>
      <c r="D17" s="2" t="s">
        <v>28</v>
      </c>
      <c r="E17" s="2" t="s">
        <v>44</v>
      </c>
      <c r="F17" s="1">
        <v>526</v>
      </c>
      <c r="G17" s="1">
        <v>505</v>
      </c>
      <c r="H17" s="1">
        <v>0</v>
      </c>
      <c r="I17" s="1">
        <v>0</v>
      </c>
      <c r="J17" s="1">
        <v>514</v>
      </c>
      <c r="K17" s="1">
        <v>519</v>
      </c>
      <c r="L17" s="1">
        <f t="shared" si="0"/>
        <v>2064</v>
      </c>
    </row>
    <row r="18" spans="1:16" x14ac:dyDescent="0.2">
      <c r="A18" s="1">
        <f t="shared" si="1"/>
        <v>17</v>
      </c>
      <c r="B18" s="2" t="s">
        <v>45</v>
      </c>
      <c r="C18" s="2" t="s">
        <v>11</v>
      </c>
      <c r="D18" s="2" t="s">
        <v>46</v>
      </c>
      <c r="E18" s="2" t="s">
        <v>47</v>
      </c>
      <c r="F18" s="1">
        <v>512</v>
      </c>
      <c r="G18" s="1">
        <v>516</v>
      </c>
      <c r="H18" s="1">
        <v>505</v>
      </c>
      <c r="I18" s="1">
        <v>0</v>
      </c>
      <c r="J18" s="1">
        <v>509</v>
      </c>
      <c r="K18" s="1">
        <v>0</v>
      </c>
      <c r="L18" s="1">
        <f t="shared" si="0"/>
        <v>2042</v>
      </c>
    </row>
    <row r="19" spans="1:16" x14ac:dyDescent="0.2">
      <c r="A19" s="1">
        <f t="shared" si="1"/>
        <v>18</v>
      </c>
      <c r="B19" s="2" t="s">
        <v>48</v>
      </c>
      <c r="C19" s="2" t="s">
        <v>11</v>
      </c>
      <c r="D19" s="2" t="s">
        <v>28</v>
      </c>
      <c r="E19" s="2" t="s">
        <v>38</v>
      </c>
      <c r="F19" s="1">
        <v>0</v>
      </c>
      <c r="G19" s="1">
        <v>504</v>
      </c>
      <c r="H19" s="1">
        <v>509</v>
      </c>
      <c r="I19" s="1">
        <v>515</v>
      </c>
      <c r="J19" s="1">
        <v>508</v>
      </c>
      <c r="K19" s="1">
        <v>0</v>
      </c>
      <c r="L19" s="1">
        <f t="shared" si="0"/>
        <v>2036</v>
      </c>
    </row>
    <row r="20" spans="1:16" x14ac:dyDescent="0.2">
      <c r="A20" s="1">
        <f t="shared" si="1"/>
        <v>19</v>
      </c>
      <c r="B20" s="2" t="s">
        <v>49</v>
      </c>
      <c r="C20" s="2" t="s">
        <v>11</v>
      </c>
      <c r="D20" s="2" t="s">
        <v>50</v>
      </c>
      <c r="E20" s="2" t="s">
        <v>51</v>
      </c>
      <c r="F20" s="1">
        <v>453</v>
      </c>
      <c r="G20" s="1">
        <v>509</v>
      </c>
      <c r="H20" s="1">
        <v>0</v>
      </c>
      <c r="I20" s="1">
        <v>514</v>
      </c>
      <c r="J20" s="1">
        <v>518</v>
      </c>
      <c r="K20" s="1">
        <v>0</v>
      </c>
      <c r="L20" s="1">
        <f t="shared" si="0"/>
        <v>1994</v>
      </c>
    </row>
    <row r="21" spans="1:16" x14ac:dyDescent="0.2">
      <c r="A21" s="1">
        <f t="shared" si="1"/>
        <v>20</v>
      </c>
      <c r="B21" s="2" t="s">
        <v>52</v>
      </c>
      <c r="C21" s="2" t="s">
        <v>27</v>
      </c>
      <c r="D21" s="2" t="s">
        <v>50</v>
      </c>
      <c r="E21" s="2" t="s">
        <v>53</v>
      </c>
      <c r="F21" s="1">
        <v>492</v>
      </c>
      <c r="G21" s="1">
        <v>497</v>
      </c>
      <c r="H21" s="1">
        <v>0</v>
      </c>
      <c r="I21" s="1">
        <v>0</v>
      </c>
      <c r="J21" s="1">
        <v>488</v>
      </c>
      <c r="K21" s="1">
        <v>494</v>
      </c>
      <c r="L21" s="1">
        <f t="shared" si="0"/>
        <v>1971</v>
      </c>
    </row>
    <row r="22" spans="1:16" x14ac:dyDescent="0.2">
      <c r="A22" s="1">
        <f t="shared" si="1"/>
        <v>21</v>
      </c>
      <c r="B22" s="2" t="s">
        <v>54</v>
      </c>
      <c r="C22" s="2" t="s">
        <v>27</v>
      </c>
      <c r="D22" s="2" t="s">
        <v>46</v>
      </c>
      <c r="E22" s="2" t="s">
        <v>47</v>
      </c>
      <c r="F22" s="1">
        <v>0</v>
      </c>
      <c r="G22" s="1">
        <v>481</v>
      </c>
      <c r="H22" s="1">
        <v>490</v>
      </c>
      <c r="I22" s="1">
        <v>496</v>
      </c>
      <c r="J22" s="1">
        <v>501</v>
      </c>
      <c r="K22" s="1">
        <v>0</v>
      </c>
      <c r="L22" s="1">
        <f t="shared" si="0"/>
        <v>1968</v>
      </c>
      <c r="M22" s="7"/>
      <c r="N22" s="8"/>
      <c r="O22" s="7"/>
      <c r="P22" s="9"/>
    </row>
    <row r="23" spans="1:16" x14ac:dyDescent="0.2">
      <c r="A23" s="1">
        <f t="shared" si="1"/>
        <v>22</v>
      </c>
      <c r="B23" s="2" t="s">
        <v>55</v>
      </c>
      <c r="C23" s="2" t="s">
        <v>27</v>
      </c>
      <c r="D23" s="2" t="s">
        <v>28</v>
      </c>
      <c r="E23" s="2" t="s">
        <v>44</v>
      </c>
      <c r="F23" s="1">
        <v>0</v>
      </c>
      <c r="G23" s="1">
        <v>432</v>
      </c>
      <c r="H23" s="1">
        <v>503</v>
      </c>
      <c r="I23" s="1">
        <v>0</v>
      </c>
      <c r="J23" s="1">
        <v>505</v>
      </c>
      <c r="K23" s="1">
        <v>517</v>
      </c>
      <c r="L23" s="1">
        <f t="shared" si="0"/>
        <v>1957</v>
      </c>
    </row>
    <row r="24" spans="1:16" x14ac:dyDescent="0.2">
      <c r="A24" s="1">
        <f t="shared" si="1"/>
        <v>23</v>
      </c>
      <c r="B24" s="2" t="s">
        <v>56</v>
      </c>
      <c r="C24" s="2" t="s">
        <v>11</v>
      </c>
      <c r="D24" s="2" t="s">
        <v>46</v>
      </c>
      <c r="E24" s="2" t="s">
        <v>57</v>
      </c>
      <c r="F24" s="1">
        <v>0</v>
      </c>
      <c r="G24" s="1">
        <v>476</v>
      </c>
      <c r="H24" s="1">
        <v>497</v>
      </c>
      <c r="I24" s="1">
        <v>0</v>
      </c>
      <c r="J24" s="1">
        <v>478</v>
      </c>
      <c r="K24" s="1">
        <v>491</v>
      </c>
      <c r="L24" s="1">
        <f t="shared" si="0"/>
        <v>1942</v>
      </c>
    </row>
    <row r="25" spans="1:16" x14ac:dyDescent="0.2">
      <c r="A25" s="1">
        <f t="shared" si="1"/>
        <v>24</v>
      </c>
      <c r="B25" s="2" t="s">
        <v>58</v>
      </c>
      <c r="C25" s="2" t="s">
        <v>11</v>
      </c>
      <c r="D25" s="2" t="s">
        <v>12</v>
      </c>
      <c r="E25" s="2" t="s">
        <v>59</v>
      </c>
      <c r="F25" s="1">
        <v>0</v>
      </c>
      <c r="G25" s="1">
        <v>549</v>
      </c>
      <c r="H25" s="1">
        <v>549</v>
      </c>
      <c r="I25" s="1">
        <v>0</v>
      </c>
      <c r="J25" s="1">
        <v>0</v>
      </c>
      <c r="K25" s="1">
        <v>539</v>
      </c>
      <c r="L25" s="1">
        <f t="shared" si="0"/>
        <v>1637</v>
      </c>
    </row>
    <row r="26" spans="1:16" x14ac:dyDescent="0.2">
      <c r="A26" s="1">
        <f t="shared" si="1"/>
        <v>25</v>
      </c>
      <c r="B26" s="2" t="s">
        <v>60</v>
      </c>
      <c r="C26" s="2" t="s">
        <v>11</v>
      </c>
      <c r="D26" s="2" t="s">
        <v>50</v>
      </c>
      <c r="E26" s="2" t="s">
        <v>53</v>
      </c>
      <c r="F26" s="1">
        <v>0</v>
      </c>
      <c r="G26" s="1">
        <v>515</v>
      </c>
      <c r="H26" s="1">
        <v>525</v>
      </c>
      <c r="I26" s="1">
        <v>523</v>
      </c>
      <c r="J26" s="1">
        <v>0</v>
      </c>
      <c r="K26" s="1">
        <v>0</v>
      </c>
      <c r="L26" s="1">
        <f t="shared" si="0"/>
        <v>1563</v>
      </c>
    </row>
    <row r="27" spans="1:16" x14ac:dyDescent="0.2">
      <c r="A27" s="1">
        <f t="shared" si="1"/>
        <v>26</v>
      </c>
      <c r="B27" s="2" t="s">
        <v>61</v>
      </c>
      <c r="C27" s="2" t="s">
        <v>11</v>
      </c>
      <c r="D27" s="2" t="s">
        <v>35</v>
      </c>
      <c r="E27" s="2" t="s">
        <v>41</v>
      </c>
      <c r="F27" s="1">
        <v>0</v>
      </c>
      <c r="G27" s="1">
        <v>0</v>
      </c>
      <c r="H27" s="1">
        <v>509</v>
      </c>
      <c r="I27" s="1">
        <v>0</v>
      </c>
      <c r="J27" s="1">
        <v>515</v>
      </c>
      <c r="K27" s="1">
        <v>514</v>
      </c>
      <c r="L27" s="1">
        <f t="shared" si="0"/>
        <v>1538</v>
      </c>
      <c r="M27" s="7"/>
      <c r="N27" s="8"/>
      <c r="O27" s="7"/>
      <c r="P27" s="9"/>
    </row>
    <row r="28" spans="1:16" x14ac:dyDescent="0.2">
      <c r="A28" s="1">
        <f t="shared" si="1"/>
        <v>27</v>
      </c>
      <c r="B28" s="2" t="s">
        <v>62</v>
      </c>
      <c r="C28" s="2" t="s">
        <v>27</v>
      </c>
      <c r="D28" s="2" t="s">
        <v>12</v>
      </c>
      <c r="E28" s="2" t="s">
        <v>63</v>
      </c>
      <c r="F28" s="1">
        <v>0</v>
      </c>
      <c r="G28" s="1">
        <v>507</v>
      </c>
      <c r="H28" s="1">
        <v>508</v>
      </c>
      <c r="I28" s="1">
        <v>510</v>
      </c>
      <c r="J28" s="1">
        <v>0</v>
      </c>
      <c r="K28" s="1">
        <v>0</v>
      </c>
      <c r="L28" s="1">
        <f t="shared" si="0"/>
        <v>1525</v>
      </c>
      <c r="M28" s="7"/>
      <c r="N28" s="8"/>
      <c r="O28" s="7"/>
      <c r="P28" s="9"/>
    </row>
    <row r="29" spans="1:16" x14ac:dyDescent="0.2">
      <c r="A29" s="1">
        <f t="shared" si="1"/>
        <v>28</v>
      </c>
      <c r="B29" s="2" t="s">
        <v>64</v>
      </c>
      <c r="C29" s="2" t="s">
        <v>27</v>
      </c>
      <c r="D29" s="2" t="s">
        <v>22</v>
      </c>
      <c r="E29" s="2" t="s">
        <v>65</v>
      </c>
      <c r="F29" s="1">
        <v>0</v>
      </c>
      <c r="G29" s="1">
        <v>496</v>
      </c>
      <c r="H29" s="1">
        <v>511</v>
      </c>
      <c r="I29" s="1">
        <v>0</v>
      </c>
      <c r="J29" s="1">
        <v>516</v>
      </c>
      <c r="K29" s="1">
        <v>0</v>
      </c>
      <c r="L29" s="1">
        <f t="shared" si="0"/>
        <v>1523</v>
      </c>
    </row>
    <row r="30" spans="1:16" x14ac:dyDescent="0.2">
      <c r="A30" s="1">
        <f t="shared" si="1"/>
        <v>29</v>
      </c>
      <c r="B30" s="2" t="s">
        <v>66</v>
      </c>
      <c r="C30" s="2" t="s">
        <v>11</v>
      </c>
      <c r="D30" s="2" t="s">
        <v>28</v>
      </c>
      <c r="E30" s="2" t="s">
        <v>67</v>
      </c>
      <c r="F30" s="1">
        <v>499</v>
      </c>
      <c r="G30" s="1">
        <v>0</v>
      </c>
      <c r="H30" s="1">
        <v>503</v>
      </c>
      <c r="I30" s="1">
        <v>0</v>
      </c>
      <c r="J30" s="1">
        <v>506</v>
      </c>
      <c r="K30" s="1">
        <v>0</v>
      </c>
      <c r="L30" s="1">
        <f t="shared" si="0"/>
        <v>1508</v>
      </c>
    </row>
    <row r="31" spans="1:16" x14ac:dyDescent="0.2">
      <c r="A31" s="1">
        <f t="shared" si="1"/>
        <v>30</v>
      </c>
      <c r="B31" s="2" t="s">
        <v>68</v>
      </c>
      <c r="C31" s="2" t="s">
        <v>27</v>
      </c>
      <c r="D31" s="2" t="s">
        <v>46</v>
      </c>
      <c r="E31" s="2" t="s">
        <v>47</v>
      </c>
      <c r="F31" s="1">
        <v>462</v>
      </c>
      <c r="G31" s="1">
        <v>513</v>
      </c>
      <c r="H31" s="1">
        <v>0</v>
      </c>
      <c r="I31" s="1">
        <v>0</v>
      </c>
      <c r="J31" s="1">
        <v>476</v>
      </c>
      <c r="K31" s="1">
        <v>0</v>
      </c>
      <c r="L31" s="1">
        <f t="shared" si="0"/>
        <v>1451</v>
      </c>
    </row>
    <row r="32" spans="1:16" x14ac:dyDescent="0.2">
      <c r="A32" s="1">
        <f t="shared" si="1"/>
        <v>31</v>
      </c>
      <c r="B32" s="2" t="s">
        <v>69</v>
      </c>
      <c r="C32" s="2" t="s">
        <v>27</v>
      </c>
      <c r="D32" s="2" t="s">
        <v>15</v>
      </c>
      <c r="E32" s="2" t="s">
        <v>16</v>
      </c>
      <c r="F32" s="1">
        <v>0</v>
      </c>
      <c r="G32" s="1">
        <v>0</v>
      </c>
      <c r="H32" s="1">
        <v>0</v>
      </c>
      <c r="I32" s="1">
        <v>0</v>
      </c>
      <c r="J32" s="1">
        <v>522</v>
      </c>
      <c r="K32" s="1">
        <v>522</v>
      </c>
      <c r="L32" s="1">
        <f t="shared" si="0"/>
        <v>1044</v>
      </c>
    </row>
    <row r="33" spans="1:16" x14ac:dyDescent="0.2">
      <c r="A33" s="1">
        <f t="shared" si="1"/>
        <v>32</v>
      </c>
      <c r="B33" s="2" t="s">
        <v>70</v>
      </c>
      <c r="C33" s="2" t="s">
        <v>11</v>
      </c>
      <c r="D33" s="2" t="s">
        <v>35</v>
      </c>
      <c r="E33" s="2" t="s">
        <v>71</v>
      </c>
      <c r="F33" s="1">
        <v>500</v>
      </c>
      <c r="G33" s="1">
        <v>0</v>
      </c>
      <c r="H33" s="1">
        <v>0</v>
      </c>
      <c r="I33" s="1">
        <v>512</v>
      </c>
      <c r="J33" s="1">
        <v>0</v>
      </c>
      <c r="K33" s="1">
        <v>0</v>
      </c>
      <c r="L33" s="1">
        <f t="shared" si="0"/>
        <v>1012</v>
      </c>
    </row>
    <row r="34" spans="1:16" x14ac:dyDescent="0.2">
      <c r="A34" s="1">
        <f t="shared" si="1"/>
        <v>33</v>
      </c>
      <c r="B34" s="2" t="s">
        <v>72</v>
      </c>
      <c r="C34" s="2" t="s">
        <v>11</v>
      </c>
      <c r="D34" s="2" t="s">
        <v>50</v>
      </c>
      <c r="E34" s="2" t="s">
        <v>73</v>
      </c>
      <c r="F34" s="1">
        <v>0</v>
      </c>
      <c r="G34" s="1">
        <v>0</v>
      </c>
      <c r="H34" s="1">
        <v>464</v>
      </c>
      <c r="I34" s="1">
        <v>0</v>
      </c>
      <c r="J34" s="1">
        <v>496</v>
      </c>
      <c r="K34" s="1">
        <v>0</v>
      </c>
      <c r="L34" s="1">
        <f t="shared" ref="L34:L65" si="2">SUM(F34:K34)</f>
        <v>960</v>
      </c>
      <c r="M34" s="7"/>
      <c r="N34" s="8"/>
      <c r="O34" s="7"/>
      <c r="P34" s="9"/>
    </row>
    <row r="35" spans="1:16" x14ac:dyDescent="0.2">
      <c r="A35" s="1">
        <f t="shared" ref="A35:A57" si="3">A34+1</f>
        <v>34</v>
      </c>
      <c r="B35" s="2" t="s">
        <v>74</v>
      </c>
      <c r="C35" s="2" t="s">
        <v>27</v>
      </c>
      <c r="D35" s="2" t="s">
        <v>50</v>
      </c>
      <c r="E35" s="2" t="s">
        <v>51</v>
      </c>
      <c r="F35" s="1">
        <v>0</v>
      </c>
      <c r="G35" s="1">
        <v>480</v>
      </c>
      <c r="H35" s="1">
        <v>453</v>
      </c>
      <c r="I35" s="1">
        <v>0</v>
      </c>
      <c r="J35" s="1">
        <v>0</v>
      </c>
      <c r="K35" s="1">
        <v>0</v>
      </c>
      <c r="L35" s="1">
        <f t="shared" si="2"/>
        <v>933</v>
      </c>
    </row>
    <row r="36" spans="1:16" x14ac:dyDescent="0.2">
      <c r="A36" s="1">
        <f t="shared" si="3"/>
        <v>35</v>
      </c>
      <c r="B36" s="2" t="s">
        <v>75</v>
      </c>
      <c r="C36" s="2" t="s">
        <v>27</v>
      </c>
      <c r="D36" s="2" t="s">
        <v>46</v>
      </c>
      <c r="E36" s="2" t="s">
        <v>57</v>
      </c>
      <c r="F36" s="1">
        <v>0</v>
      </c>
      <c r="G36" s="1">
        <v>0</v>
      </c>
      <c r="H36" s="1">
        <v>0</v>
      </c>
      <c r="I36" s="1">
        <v>446</v>
      </c>
      <c r="J36" s="1">
        <v>0</v>
      </c>
      <c r="K36" s="1">
        <v>439</v>
      </c>
      <c r="L36" s="1">
        <f t="shared" si="2"/>
        <v>885</v>
      </c>
    </row>
    <row r="37" spans="1:16" x14ac:dyDescent="0.2">
      <c r="A37" s="1">
        <f t="shared" si="3"/>
        <v>36</v>
      </c>
      <c r="B37" s="2" t="s">
        <v>76</v>
      </c>
      <c r="C37" s="2" t="s">
        <v>11</v>
      </c>
      <c r="D37" s="2" t="s">
        <v>50</v>
      </c>
      <c r="E37" s="2" t="s">
        <v>77</v>
      </c>
      <c r="F37" s="1">
        <v>426</v>
      </c>
      <c r="G37" s="1">
        <v>0</v>
      </c>
      <c r="H37" s="1">
        <v>0</v>
      </c>
      <c r="I37" s="1">
        <v>0</v>
      </c>
      <c r="J37" s="1">
        <v>0</v>
      </c>
      <c r="K37" s="1">
        <v>404</v>
      </c>
      <c r="L37" s="1">
        <f t="shared" si="2"/>
        <v>830</v>
      </c>
    </row>
    <row r="38" spans="1:16" x14ac:dyDescent="0.2">
      <c r="A38" s="1">
        <f t="shared" si="3"/>
        <v>37</v>
      </c>
      <c r="B38" s="2" t="s">
        <v>78</v>
      </c>
      <c r="C38" s="2" t="s">
        <v>11</v>
      </c>
      <c r="D38" s="2" t="s">
        <v>12</v>
      </c>
      <c r="E38" s="2" t="s">
        <v>79</v>
      </c>
      <c r="F38" s="1">
        <v>0</v>
      </c>
      <c r="G38" s="1">
        <v>550</v>
      </c>
      <c r="H38" s="1">
        <v>0</v>
      </c>
      <c r="I38" s="1">
        <v>0</v>
      </c>
      <c r="J38" s="1">
        <v>0</v>
      </c>
      <c r="K38" s="1">
        <v>0</v>
      </c>
      <c r="L38" s="1">
        <f t="shared" si="2"/>
        <v>550</v>
      </c>
    </row>
    <row r="39" spans="1:16" x14ac:dyDescent="0.2">
      <c r="A39" s="1">
        <f t="shared" si="3"/>
        <v>38</v>
      </c>
      <c r="B39" s="2" t="s">
        <v>80</v>
      </c>
      <c r="C39" s="2" t="s">
        <v>27</v>
      </c>
      <c r="D39" s="2" t="s">
        <v>46</v>
      </c>
      <c r="E39" s="2" t="s">
        <v>81</v>
      </c>
      <c r="F39" s="1">
        <v>0</v>
      </c>
      <c r="G39" s="1">
        <v>0</v>
      </c>
      <c r="H39" s="1">
        <v>539</v>
      </c>
      <c r="I39" s="1">
        <v>0</v>
      </c>
      <c r="J39" s="1">
        <v>0</v>
      </c>
      <c r="K39" s="1">
        <v>0</v>
      </c>
      <c r="L39" s="1">
        <f t="shared" si="2"/>
        <v>539</v>
      </c>
      <c r="M39" s="7"/>
      <c r="N39" s="8"/>
      <c r="O39" s="7"/>
      <c r="P39" s="9"/>
    </row>
    <row r="40" spans="1:16" x14ac:dyDescent="0.2">
      <c r="A40" s="1">
        <f t="shared" si="3"/>
        <v>39</v>
      </c>
      <c r="B40" s="2" t="s">
        <v>82</v>
      </c>
      <c r="C40" s="2" t="s">
        <v>11</v>
      </c>
      <c r="D40" s="2" t="s">
        <v>35</v>
      </c>
      <c r="E40" s="2" t="s">
        <v>71</v>
      </c>
      <c r="F40" s="1">
        <v>0</v>
      </c>
      <c r="G40" s="1">
        <v>0</v>
      </c>
      <c r="H40" s="1">
        <v>0</v>
      </c>
      <c r="I40" s="1">
        <v>0</v>
      </c>
      <c r="J40" s="1">
        <v>529</v>
      </c>
      <c r="K40" s="1">
        <v>0</v>
      </c>
      <c r="L40" s="1">
        <f t="shared" si="2"/>
        <v>529</v>
      </c>
      <c r="M40" s="7"/>
      <c r="N40" s="8"/>
      <c r="O40" s="7"/>
      <c r="P40" s="9"/>
    </row>
    <row r="41" spans="1:16" x14ac:dyDescent="0.2">
      <c r="A41" s="1">
        <f t="shared" si="3"/>
        <v>40</v>
      </c>
      <c r="B41" s="2" t="s">
        <v>83</v>
      </c>
      <c r="C41" s="2" t="s">
        <v>11</v>
      </c>
      <c r="D41" s="2" t="s">
        <v>22</v>
      </c>
      <c r="E41" s="2" t="s">
        <v>84</v>
      </c>
      <c r="F41" s="1">
        <v>0</v>
      </c>
      <c r="G41" s="1">
        <v>0</v>
      </c>
      <c r="H41" s="1">
        <v>526</v>
      </c>
      <c r="I41" s="1">
        <v>0</v>
      </c>
      <c r="J41" s="1">
        <v>0</v>
      </c>
      <c r="K41" s="1">
        <v>0</v>
      </c>
      <c r="L41" s="1">
        <f t="shared" si="2"/>
        <v>526</v>
      </c>
    </row>
    <row r="42" spans="1:16" x14ac:dyDescent="0.2">
      <c r="A42" s="1">
        <f t="shared" si="3"/>
        <v>41</v>
      </c>
      <c r="B42" s="2" t="s">
        <v>85</v>
      </c>
      <c r="C42" s="2" t="s">
        <v>11</v>
      </c>
      <c r="D42" s="2" t="s">
        <v>22</v>
      </c>
      <c r="E42" s="2" t="s">
        <v>65</v>
      </c>
      <c r="F42" s="1">
        <v>0</v>
      </c>
      <c r="G42" s="1">
        <v>0</v>
      </c>
      <c r="H42" s="1">
        <v>522</v>
      </c>
      <c r="I42" s="1">
        <v>0</v>
      </c>
      <c r="J42" s="1">
        <v>0</v>
      </c>
      <c r="K42" s="1">
        <v>0</v>
      </c>
      <c r="L42" s="1">
        <f t="shared" si="2"/>
        <v>522</v>
      </c>
    </row>
    <row r="43" spans="1:16" x14ac:dyDescent="0.2">
      <c r="A43" s="1">
        <f t="shared" si="3"/>
        <v>42</v>
      </c>
      <c r="B43" s="2" t="s">
        <v>86</v>
      </c>
      <c r="C43" s="2" t="s">
        <v>27</v>
      </c>
      <c r="D43" s="2" t="s">
        <v>12</v>
      </c>
      <c r="E43" s="2" t="s">
        <v>87</v>
      </c>
      <c r="F43" s="1">
        <v>0</v>
      </c>
      <c r="G43" s="1">
        <v>0</v>
      </c>
      <c r="H43" s="1">
        <v>0</v>
      </c>
      <c r="I43" s="1">
        <v>0</v>
      </c>
      <c r="J43" s="1">
        <v>515</v>
      </c>
      <c r="K43" s="1">
        <v>0</v>
      </c>
      <c r="L43" s="1">
        <f t="shared" si="2"/>
        <v>515</v>
      </c>
      <c r="M43" s="7"/>
      <c r="N43" s="8"/>
      <c r="O43" s="7"/>
      <c r="P43" s="9"/>
    </row>
    <row r="44" spans="1:16" x14ac:dyDescent="0.2">
      <c r="A44" s="1">
        <f t="shared" si="3"/>
        <v>43</v>
      </c>
      <c r="B44" s="2" t="s">
        <v>88</v>
      </c>
      <c r="C44" s="2" t="s">
        <v>27</v>
      </c>
      <c r="D44" s="2" t="s">
        <v>12</v>
      </c>
      <c r="E44" s="2" t="s">
        <v>20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512</v>
      </c>
      <c r="L44" s="1">
        <f t="shared" si="2"/>
        <v>512</v>
      </c>
    </row>
    <row r="45" spans="1:16" x14ac:dyDescent="0.2">
      <c r="A45" s="1">
        <f t="shared" si="3"/>
        <v>44</v>
      </c>
      <c r="B45" s="2" t="s">
        <v>89</v>
      </c>
      <c r="C45" s="2" t="s">
        <v>11</v>
      </c>
      <c r="D45" s="2" t="s">
        <v>50</v>
      </c>
      <c r="E45" s="2" t="s">
        <v>51</v>
      </c>
      <c r="F45" s="1">
        <v>0</v>
      </c>
      <c r="G45" s="1">
        <v>0</v>
      </c>
      <c r="H45" s="1">
        <v>0</v>
      </c>
      <c r="I45" s="1">
        <v>507</v>
      </c>
      <c r="J45" s="1">
        <v>0</v>
      </c>
      <c r="K45" s="1">
        <v>0</v>
      </c>
      <c r="L45" s="1">
        <f t="shared" si="2"/>
        <v>507</v>
      </c>
    </row>
    <row r="46" spans="1:16" x14ac:dyDescent="0.2">
      <c r="A46" s="1">
        <f t="shared" si="3"/>
        <v>45</v>
      </c>
      <c r="B46" s="2" t="s">
        <v>90</v>
      </c>
      <c r="C46" s="2" t="s">
        <v>27</v>
      </c>
      <c r="D46" s="2" t="s">
        <v>12</v>
      </c>
      <c r="E46" s="2" t="s">
        <v>91</v>
      </c>
      <c r="F46" s="1">
        <v>506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f t="shared" si="2"/>
        <v>506</v>
      </c>
    </row>
    <row r="47" spans="1:16" x14ac:dyDescent="0.2">
      <c r="A47" s="1">
        <f t="shared" si="3"/>
        <v>46</v>
      </c>
      <c r="B47" s="2" t="s">
        <v>92</v>
      </c>
      <c r="C47" s="2" t="s">
        <v>27</v>
      </c>
      <c r="D47" s="2" t="s">
        <v>35</v>
      </c>
      <c r="E47" s="2" t="s">
        <v>41</v>
      </c>
      <c r="F47" s="1">
        <v>502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f t="shared" si="2"/>
        <v>502</v>
      </c>
      <c r="M47" s="7"/>
      <c r="N47" s="8"/>
      <c r="O47" s="7"/>
      <c r="P47" s="9"/>
    </row>
    <row r="48" spans="1:16" x14ac:dyDescent="0.2">
      <c r="A48" s="1">
        <f t="shared" si="3"/>
        <v>47</v>
      </c>
      <c r="B48" s="2" t="s">
        <v>93</v>
      </c>
      <c r="C48" s="2" t="s">
        <v>27</v>
      </c>
      <c r="D48" s="2" t="s">
        <v>35</v>
      </c>
      <c r="E48" s="2" t="s">
        <v>41</v>
      </c>
      <c r="F48" s="1">
        <v>0</v>
      </c>
      <c r="G48" s="1">
        <v>502</v>
      </c>
      <c r="H48" s="1">
        <v>0</v>
      </c>
      <c r="I48" s="1">
        <v>0</v>
      </c>
      <c r="J48" s="1">
        <v>0</v>
      </c>
      <c r="K48" s="1">
        <v>0</v>
      </c>
      <c r="L48" s="1">
        <f t="shared" si="2"/>
        <v>502</v>
      </c>
      <c r="M48" s="12"/>
      <c r="N48" s="9"/>
      <c r="O48" s="12"/>
      <c r="P48" s="9"/>
    </row>
    <row r="49" spans="1:16" x14ac:dyDescent="0.2">
      <c r="A49" s="1">
        <f t="shared" si="3"/>
        <v>48</v>
      </c>
      <c r="B49" s="2" t="s">
        <v>94</v>
      </c>
      <c r="C49" s="2" t="s">
        <v>11</v>
      </c>
      <c r="D49" s="2" t="s">
        <v>35</v>
      </c>
      <c r="E49" s="2" t="s">
        <v>95</v>
      </c>
      <c r="F49" s="1">
        <v>0</v>
      </c>
      <c r="G49" s="1">
        <v>0</v>
      </c>
      <c r="H49" s="1">
        <v>479</v>
      </c>
      <c r="I49" s="1">
        <v>0</v>
      </c>
      <c r="J49" s="1">
        <v>0</v>
      </c>
      <c r="K49" s="1">
        <v>0</v>
      </c>
      <c r="L49" s="1">
        <f t="shared" si="2"/>
        <v>479</v>
      </c>
    </row>
    <row r="50" spans="1:16" x14ac:dyDescent="0.2">
      <c r="A50" s="1">
        <f t="shared" si="3"/>
        <v>49</v>
      </c>
      <c r="B50" s="2" t="s">
        <v>96</v>
      </c>
      <c r="C50" s="2" t="s">
        <v>11</v>
      </c>
      <c r="D50" s="2" t="s">
        <v>46</v>
      </c>
      <c r="E50" s="2" t="s">
        <v>97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460</v>
      </c>
      <c r="L50" s="1">
        <f t="shared" si="2"/>
        <v>460</v>
      </c>
      <c r="M50" s="7"/>
      <c r="N50" s="8"/>
      <c r="O50" s="7"/>
      <c r="P50" s="9"/>
    </row>
    <row r="51" spans="1:16" x14ac:dyDescent="0.2">
      <c r="A51" s="1">
        <f t="shared" si="3"/>
        <v>50</v>
      </c>
      <c r="B51" s="2" t="s">
        <v>98</v>
      </c>
      <c r="C51" s="2" t="s">
        <v>27</v>
      </c>
      <c r="D51" s="2" t="s">
        <v>22</v>
      </c>
      <c r="E51" s="2" t="s">
        <v>99</v>
      </c>
      <c r="F51" s="1">
        <v>0</v>
      </c>
      <c r="G51" s="1">
        <v>0</v>
      </c>
      <c r="H51" s="1">
        <v>0</v>
      </c>
      <c r="I51" s="1">
        <v>458</v>
      </c>
      <c r="J51" s="1">
        <v>0</v>
      </c>
      <c r="K51" s="1">
        <v>0</v>
      </c>
      <c r="L51" s="1">
        <f t="shared" si="2"/>
        <v>458</v>
      </c>
    </row>
    <row r="52" spans="1:16" x14ac:dyDescent="0.2">
      <c r="A52" s="1">
        <f t="shared" si="3"/>
        <v>51</v>
      </c>
      <c r="B52" s="2" t="s">
        <v>100</v>
      </c>
      <c r="C52" s="2" t="s">
        <v>11</v>
      </c>
      <c r="D52" s="2" t="s">
        <v>46</v>
      </c>
      <c r="E52" s="2" t="s">
        <v>57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416</v>
      </c>
      <c r="L52" s="1">
        <f t="shared" si="2"/>
        <v>416</v>
      </c>
    </row>
    <row r="53" spans="1:16" x14ac:dyDescent="0.2">
      <c r="A53" s="1">
        <f t="shared" si="3"/>
        <v>52</v>
      </c>
      <c r="B53" s="2" t="s">
        <v>101</v>
      </c>
      <c r="C53" s="2" t="s">
        <v>27</v>
      </c>
      <c r="D53" s="2" t="s">
        <v>22</v>
      </c>
      <c r="E53" s="2" t="s">
        <v>65</v>
      </c>
      <c r="F53" s="1">
        <v>415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f t="shared" si="2"/>
        <v>415</v>
      </c>
    </row>
    <row r="54" spans="1:16" x14ac:dyDescent="0.2">
      <c r="A54" s="1">
        <f t="shared" si="3"/>
        <v>53</v>
      </c>
      <c r="B54" s="2" t="s">
        <v>102</v>
      </c>
      <c r="C54" s="2" t="s">
        <v>11</v>
      </c>
      <c r="D54" s="2" t="s">
        <v>50</v>
      </c>
      <c r="E54" s="2" t="s">
        <v>77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413</v>
      </c>
      <c r="L54" s="1">
        <f t="shared" si="2"/>
        <v>413</v>
      </c>
      <c r="M54" s="7"/>
      <c r="N54" s="8"/>
      <c r="O54" s="7"/>
      <c r="P54" s="9"/>
    </row>
    <row r="55" spans="1:16" x14ac:dyDescent="0.2">
      <c r="A55" s="1">
        <f t="shared" si="3"/>
        <v>54</v>
      </c>
      <c r="B55" s="2" t="s">
        <v>103</v>
      </c>
      <c r="C55" s="2" t="s">
        <v>11</v>
      </c>
      <c r="D55" s="2" t="s">
        <v>50</v>
      </c>
      <c r="E55" s="2" t="s">
        <v>51</v>
      </c>
      <c r="F55" s="1">
        <v>0</v>
      </c>
      <c r="G55" s="1">
        <v>0</v>
      </c>
      <c r="H55" s="1">
        <v>0</v>
      </c>
      <c r="I55" s="1">
        <v>0</v>
      </c>
      <c r="J55" s="1">
        <v>400</v>
      </c>
      <c r="K55" s="1">
        <v>0</v>
      </c>
      <c r="L55" s="1">
        <f t="shared" si="2"/>
        <v>400</v>
      </c>
      <c r="M55" s="7"/>
      <c r="N55" s="8"/>
      <c r="O55" s="7"/>
      <c r="P55" s="9"/>
    </row>
    <row r="56" spans="1:16" x14ac:dyDescent="0.2">
      <c r="A56" s="1">
        <f t="shared" si="3"/>
        <v>55</v>
      </c>
      <c r="B56" s="2" t="s">
        <v>104</v>
      </c>
      <c r="C56" s="2" t="s">
        <v>27</v>
      </c>
      <c r="D56" s="2" t="s">
        <v>22</v>
      </c>
      <c r="E56" s="2" t="s">
        <v>105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395</v>
      </c>
      <c r="L56" s="1">
        <f t="shared" si="2"/>
        <v>395</v>
      </c>
      <c r="M56" s="7"/>
      <c r="N56" s="8"/>
      <c r="O56" s="7"/>
      <c r="P56" s="9"/>
    </row>
    <row r="57" spans="1:16" x14ac:dyDescent="0.2">
      <c r="A57" s="1">
        <f t="shared" si="3"/>
        <v>56</v>
      </c>
      <c r="B57" s="2" t="s">
        <v>106</v>
      </c>
      <c r="C57" s="2" t="s">
        <v>11</v>
      </c>
      <c r="D57" s="2" t="s">
        <v>50</v>
      </c>
      <c r="E57" s="2" t="s">
        <v>107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374</v>
      </c>
      <c r="L57" s="1">
        <f t="shared" si="2"/>
        <v>374</v>
      </c>
      <c r="M57" s="7"/>
      <c r="N57" s="8"/>
      <c r="O57" s="7"/>
      <c r="P57" s="9"/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3"/>
  <sheetViews>
    <sheetView topLeftCell="B1" zoomScaleNormal="100" workbookViewId="0">
      <selection activeCell="C4" sqref="C4"/>
    </sheetView>
  </sheetViews>
  <sheetFormatPr defaultColWidth="10.625" defaultRowHeight="14.25" x14ac:dyDescent="0.2"/>
  <cols>
    <col min="1" max="1" width="10.625" style="1"/>
    <col min="2" max="2" width="24.25" style="2" customWidth="1"/>
    <col min="3" max="3" width="2.875" style="2" customWidth="1"/>
    <col min="4" max="4" width="15.375" style="2" customWidth="1"/>
    <col min="5" max="5" width="15.625" style="2" customWidth="1"/>
    <col min="6" max="11" width="4.875" style="1" customWidth="1"/>
    <col min="12" max="12" width="7.125" style="1" customWidth="1"/>
    <col min="13" max="13" width="15.875" style="3" customWidth="1"/>
    <col min="14" max="14" width="10.625" style="3"/>
    <col min="15" max="15" width="14.75" style="3" customWidth="1"/>
    <col min="16" max="1024" width="10.625" style="3"/>
  </cols>
  <sheetData>
    <row r="1" spans="1:16" s="4" customFormat="1" ht="15" x14ac:dyDescent="0.25">
      <c r="A1" s="4" t="s">
        <v>0</v>
      </c>
      <c r="B1" s="5" t="s">
        <v>1</v>
      </c>
      <c r="C1" s="5"/>
      <c r="D1" s="5" t="s">
        <v>2</v>
      </c>
      <c r="E1" s="5" t="s">
        <v>108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spans="1:16" x14ac:dyDescent="0.2">
      <c r="A2" s="1">
        <v>1</v>
      </c>
      <c r="B2" s="2" t="s">
        <v>109</v>
      </c>
      <c r="C2" s="6" t="s">
        <v>11</v>
      </c>
      <c r="D2" s="2" t="s">
        <v>15</v>
      </c>
      <c r="E2" s="2" t="s">
        <v>110</v>
      </c>
      <c r="F2" s="1">
        <v>595</v>
      </c>
      <c r="G2" s="1">
        <v>0</v>
      </c>
      <c r="H2" s="1">
        <v>597</v>
      </c>
      <c r="I2" s="1">
        <v>598</v>
      </c>
      <c r="J2" s="1">
        <v>0</v>
      </c>
      <c r="K2" s="1">
        <v>598</v>
      </c>
      <c r="L2" s="1">
        <f t="shared" ref="L2:L33" si="0">SUM(F2:K2)</f>
        <v>2388</v>
      </c>
      <c r="M2" s="7"/>
      <c r="N2" s="8"/>
      <c r="O2" s="7"/>
      <c r="P2" s="9"/>
    </row>
    <row r="3" spans="1:16" x14ac:dyDescent="0.2">
      <c r="A3" s="1">
        <f t="shared" ref="A3:A34" si="1">A2+1</f>
        <v>2</v>
      </c>
      <c r="B3" s="2" t="s">
        <v>111</v>
      </c>
      <c r="C3" s="10" t="s">
        <v>11</v>
      </c>
      <c r="D3" s="2" t="s">
        <v>12</v>
      </c>
      <c r="E3" s="2" t="s">
        <v>59</v>
      </c>
      <c r="F3" s="1">
        <v>0</v>
      </c>
      <c r="G3" s="1">
        <v>0</v>
      </c>
      <c r="H3" s="1">
        <v>592</v>
      </c>
      <c r="I3" s="1">
        <v>596</v>
      </c>
      <c r="J3" s="1">
        <v>594</v>
      </c>
      <c r="K3" s="1">
        <v>595</v>
      </c>
      <c r="L3" s="1">
        <f t="shared" si="0"/>
        <v>2377</v>
      </c>
      <c r="M3" s="7"/>
      <c r="N3" s="8"/>
      <c r="O3" s="7"/>
      <c r="P3" s="9"/>
    </row>
    <row r="4" spans="1:16" x14ac:dyDescent="0.2">
      <c r="A4" s="1">
        <f t="shared" si="1"/>
        <v>3</v>
      </c>
      <c r="B4" s="2" t="s">
        <v>112</v>
      </c>
      <c r="C4" s="11" t="s">
        <v>11</v>
      </c>
      <c r="D4" s="2" t="s">
        <v>22</v>
      </c>
      <c r="E4" s="2" t="s">
        <v>23</v>
      </c>
      <c r="F4" s="1">
        <v>0</v>
      </c>
      <c r="G4" s="1">
        <v>592</v>
      </c>
      <c r="H4" s="1">
        <v>594</v>
      </c>
      <c r="I4" s="1">
        <v>593</v>
      </c>
      <c r="J4" s="1">
        <v>592</v>
      </c>
      <c r="K4" s="1">
        <v>0</v>
      </c>
      <c r="L4" s="1">
        <f t="shared" si="0"/>
        <v>2371</v>
      </c>
      <c r="M4" s="7"/>
      <c r="N4" s="8"/>
      <c r="O4" s="7"/>
      <c r="P4" s="9"/>
    </row>
    <row r="5" spans="1:16" x14ac:dyDescent="0.2">
      <c r="A5" s="1">
        <f t="shared" si="1"/>
        <v>4</v>
      </c>
      <c r="B5" s="2" t="s">
        <v>113</v>
      </c>
      <c r="C5" s="6" t="s">
        <v>27</v>
      </c>
      <c r="D5" s="2" t="s">
        <v>12</v>
      </c>
      <c r="E5" s="2" t="s">
        <v>13</v>
      </c>
      <c r="F5" s="1">
        <v>0</v>
      </c>
      <c r="G5" s="1">
        <v>589</v>
      </c>
      <c r="H5" s="1">
        <v>590</v>
      </c>
      <c r="I5" s="1">
        <v>590</v>
      </c>
      <c r="J5" s="1">
        <v>593</v>
      </c>
      <c r="K5" s="1">
        <v>0</v>
      </c>
      <c r="L5" s="1">
        <f t="shared" si="0"/>
        <v>2362</v>
      </c>
      <c r="M5" s="7"/>
      <c r="N5" s="8"/>
      <c r="O5" s="7"/>
      <c r="P5" s="9"/>
    </row>
    <row r="6" spans="1:16" x14ac:dyDescent="0.2">
      <c r="A6" s="1">
        <f t="shared" si="1"/>
        <v>5</v>
      </c>
      <c r="B6" s="2" t="s">
        <v>114</v>
      </c>
      <c r="C6" s="10" t="s">
        <v>27</v>
      </c>
      <c r="D6" s="2" t="s">
        <v>28</v>
      </c>
      <c r="E6" s="2" t="s">
        <v>38</v>
      </c>
      <c r="F6" s="1">
        <v>585</v>
      </c>
      <c r="G6" s="1">
        <v>587</v>
      </c>
      <c r="H6" s="1">
        <v>585</v>
      </c>
      <c r="I6" s="1">
        <v>0</v>
      </c>
      <c r="J6" s="1">
        <v>587</v>
      </c>
      <c r="K6" s="1">
        <v>0</v>
      </c>
      <c r="L6" s="1">
        <f t="shared" si="0"/>
        <v>2344</v>
      </c>
      <c r="M6" s="7"/>
      <c r="N6" s="8"/>
      <c r="O6" s="7"/>
      <c r="P6" s="9"/>
    </row>
    <row r="7" spans="1:16" x14ac:dyDescent="0.2">
      <c r="A7" s="1">
        <f t="shared" si="1"/>
        <v>6</v>
      </c>
      <c r="B7" s="2" t="s">
        <v>115</v>
      </c>
      <c r="C7" s="2" t="s">
        <v>11</v>
      </c>
      <c r="D7" s="2" t="s">
        <v>12</v>
      </c>
      <c r="E7" s="2" t="s">
        <v>13</v>
      </c>
      <c r="F7" s="1">
        <v>584</v>
      </c>
      <c r="G7" s="1">
        <v>0</v>
      </c>
      <c r="H7" s="1">
        <v>0</v>
      </c>
      <c r="I7" s="1">
        <v>584</v>
      </c>
      <c r="J7" s="1">
        <v>584</v>
      </c>
      <c r="K7" s="1">
        <v>587</v>
      </c>
      <c r="L7" s="1">
        <f t="shared" si="0"/>
        <v>2339</v>
      </c>
      <c r="M7" s="7"/>
      <c r="N7" s="8"/>
      <c r="O7" s="7"/>
      <c r="P7" s="9"/>
    </row>
    <row r="8" spans="1:16" x14ac:dyDescent="0.2">
      <c r="A8" s="1">
        <f t="shared" si="1"/>
        <v>7</v>
      </c>
      <c r="B8" s="2" t="s">
        <v>116</v>
      </c>
      <c r="C8" s="2" t="s">
        <v>11</v>
      </c>
      <c r="D8" s="2" t="s">
        <v>22</v>
      </c>
      <c r="E8" s="2" t="s">
        <v>99</v>
      </c>
      <c r="F8" s="1">
        <v>0</v>
      </c>
      <c r="G8" s="1">
        <v>583</v>
      </c>
      <c r="H8" s="1">
        <v>587</v>
      </c>
      <c r="I8" s="1">
        <v>0</v>
      </c>
      <c r="J8" s="1">
        <v>583</v>
      </c>
      <c r="K8" s="1">
        <v>585</v>
      </c>
      <c r="L8" s="1">
        <f t="shared" si="0"/>
        <v>2338</v>
      </c>
      <c r="M8" s="7"/>
      <c r="N8" s="8"/>
      <c r="O8" s="7"/>
      <c r="P8" s="9"/>
    </row>
    <row r="9" spans="1:16" x14ac:dyDescent="0.2">
      <c r="A9" s="1">
        <f t="shared" si="1"/>
        <v>8</v>
      </c>
      <c r="B9" s="2" t="s">
        <v>117</v>
      </c>
      <c r="C9" s="2" t="s">
        <v>11</v>
      </c>
      <c r="D9" s="2" t="s">
        <v>15</v>
      </c>
      <c r="E9" s="2" t="s">
        <v>118</v>
      </c>
      <c r="F9" s="1">
        <v>0</v>
      </c>
      <c r="G9" s="1">
        <v>588</v>
      </c>
      <c r="H9" s="1">
        <v>584</v>
      </c>
      <c r="I9" s="1">
        <v>582</v>
      </c>
      <c r="J9" s="1">
        <v>0</v>
      </c>
      <c r="K9" s="1">
        <v>584</v>
      </c>
      <c r="L9" s="1">
        <f t="shared" si="0"/>
        <v>2338</v>
      </c>
      <c r="M9" s="7"/>
      <c r="N9" s="8"/>
      <c r="O9" s="7"/>
      <c r="P9" s="9"/>
    </row>
    <row r="10" spans="1:16" x14ac:dyDescent="0.2">
      <c r="A10" s="1">
        <f t="shared" si="1"/>
        <v>9</v>
      </c>
      <c r="B10" s="2" t="s">
        <v>119</v>
      </c>
      <c r="C10" s="2" t="s">
        <v>11</v>
      </c>
      <c r="D10" s="2" t="s">
        <v>28</v>
      </c>
      <c r="E10" s="2" t="s">
        <v>38</v>
      </c>
      <c r="F10" s="1">
        <v>584</v>
      </c>
      <c r="G10" s="1">
        <v>582</v>
      </c>
      <c r="H10" s="1">
        <v>586</v>
      </c>
      <c r="I10" s="1">
        <v>584</v>
      </c>
      <c r="J10" s="1">
        <v>0</v>
      </c>
      <c r="K10" s="1">
        <v>0</v>
      </c>
      <c r="L10" s="1">
        <f t="shared" si="0"/>
        <v>2336</v>
      </c>
      <c r="M10" s="7"/>
      <c r="N10" s="8"/>
      <c r="O10" s="7"/>
      <c r="P10" s="9"/>
    </row>
    <row r="11" spans="1:16" x14ac:dyDescent="0.2">
      <c r="A11" s="1">
        <f t="shared" si="1"/>
        <v>10</v>
      </c>
      <c r="B11" s="2" t="s">
        <v>120</v>
      </c>
      <c r="C11" s="2" t="s">
        <v>11</v>
      </c>
      <c r="D11" s="2" t="s">
        <v>12</v>
      </c>
      <c r="E11" s="2" t="s">
        <v>13</v>
      </c>
      <c r="F11" s="1">
        <v>582</v>
      </c>
      <c r="G11" s="1">
        <v>583</v>
      </c>
      <c r="H11" s="1">
        <v>585</v>
      </c>
      <c r="I11" s="1">
        <v>0</v>
      </c>
      <c r="J11" s="1">
        <v>584</v>
      </c>
      <c r="K11" s="1">
        <v>0</v>
      </c>
      <c r="L11" s="1">
        <f t="shared" si="0"/>
        <v>2334</v>
      </c>
      <c r="M11" s="12"/>
      <c r="N11" s="9"/>
      <c r="O11" s="12"/>
      <c r="P11" s="9"/>
    </row>
    <row r="12" spans="1:16" x14ac:dyDescent="0.2">
      <c r="A12" s="1">
        <f t="shared" si="1"/>
        <v>11</v>
      </c>
      <c r="B12" s="2" t="s">
        <v>121</v>
      </c>
      <c r="C12" s="2" t="s">
        <v>11</v>
      </c>
      <c r="D12" s="2" t="s">
        <v>12</v>
      </c>
      <c r="E12" s="2" t="s">
        <v>13</v>
      </c>
      <c r="F12" s="1">
        <v>0</v>
      </c>
      <c r="G12" s="1">
        <v>0</v>
      </c>
      <c r="H12" s="1">
        <v>585</v>
      </c>
      <c r="I12" s="1">
        <v>582</v>
      </c>
      <c r="J12" s="1">
        <v>579</v>
      </c>
      <c r="K12" s="1">
        <v>577</v>
      </c>
      <c r="L12" s="1">
        <f t="shared" si="0"/>
        <v>2323</v>
      </c>
      <c r="M12" s="12"/>
      <c r="N12" s="9"/>
      <c r="O12" s="12"/>
      <c r="P12" s="9"/>
    </row>
    <row r="13" spans="1:16" x14ac:dyDescent="0.2">
      <c r="A13" s="1">
        <f t="shared" si="1"/>
        <v>12</v>
      </c>
      <c r="B13" s="2" t="s">
        <v>122</v>
      </c>
      <c r="C13" s="2" t="s">
        <v>11</v>
      </c>
      <c r="D13" s="2" t="s">
        <v>28</v>
      </c>
      <c r="E13" s="2" t="s">
        <v>29</v>
      </c>
      <c r="F13" s="1">
        <v>578</v>
      </c>
      <c r="G13" s="1">
        <v>578</v>
      </c>
      <c r="H13" s="1">
        <v>572</v>
      </c>
      <c r="I13" s="1">
        <v>0</v>
      </c>
      <c r="J13" s="1">
        <v>579</v>
      </c>
      <c r="K13" s="1">
        <v>0</v>
      </c>
      <c r="L13" s="1">
        <f t="shared" si="0"/>
        <v>2307</v>
      </c>
      <c r="M13" s="12"/>
      <c r="N13" s="9"/>
      <c r="O13" s="12"/>
      <c r="P13" s="9"/>
    </row>
    <row r="14" spans="1:16" x14ac:dyDescent="0.2">
      <c r="A14" s="1">
        <f t="shared" si="1"/>
        <v>13</v>
      </c>
      <c r="B14" s="2" t="s">
        <v>123</v>
      </c>
      <c r="C14" s="2" t="s">
        <v>11</v>
      </c>
      <c r="D14" s="2" t="s">
        <v>46</v>
      </c>
      <c r="E14" s="2" t="s">
        <v>47</v>
      </c>
      <c r="F14" s="1">
        <v>579</v>
      </c>
      <c r="G14" s="1">
        <v>572</v>
      </c>
      <c r="H14" s="1">
        <v>581</v>
      </c>
      <c r="I14" s="1">
        <v>571</v>
      </c>
      <c r="J14" s="1">
        <v>0</v>
      </c>
      <c r="K14" s="1">
        <v>0</v>
      </c>
      <c r="L14" s="1">
        <f t="shared" si="0"/>
        <v>2303</v>
      </c>
      <c r="M14" s="12"/>
      <c r="N14" s="9"/>
      <c r="O14" s="12"/>
      <c r="P14" s="9"/>
    </row>
    <row r="15" spans="1:16" x14ac:dyDescent="0.2">
      <c r="A15" s="1">
        <f t="shared" si="1"/>
        <v>14</v>
      </c>
      <c r="B15" s="2" t="s">
        <v>124</v>
      </c>
      <c r="C15" s="2" t="s">
        <v>11</v>
      </c>
      <c r="D15" s="2" t="s">
        <v>35</v>
      </c>
      <c r="E15" s="2" t="s">
        <v>125</v>
      </c>
      <c r="F15" s="1">
        <v>577</v>
      </c>
      <c r="G15" s="1">
        <v>0</v>
      </c>
      <c r="H15" s="1">
        <v>572</v>
      </c>
      <c r="I15" s="1">
        <v>576</v>
      </c>
      <c r="J15" s="1">
        <v>0</v>
      </c>
      <c r="K15" s="1">
        <v>572</v>
      </c>
      <c r="L15" s="1">
        <f t="shared" si="0"/>
        <v>2297</v>
      </c>
    </row>
    <row r="16" spans="1:16" x14ac:dyDescent="0.2">
      <c r="A16" s="1">
        <f t="shared" si="1"/>
        <v>15</v>
      </c>
      <c r="B16" s="2" t="s">
        <v>126</v>
      </c>
      <c r="C16" s="2" t="s">
        <v>11</v>
      </c>
      <c r="D16" s="2" t="s">
        <v>15</v>
      </c>
      <c r="E16" s="2" t="s">
        <v>127</v>
      </c>
      <c r="F16" s="1">
        <v>570</v>
      </c>
      <c r="G16" s="1">
        <v>574</v>
      </c>
      <c r="H16" s="1">
        <v>582</v>
      </c>
      <c r="I16" s="1">
        <v>569</v>
      </c>
      <c r="J16" s="1">
        <v>0</v>
      </c>
      <c r="K16" s="1">
        <v>0</v>
      </c>
      <c r="L16" s="1">
        <f t="shared" si="0"/>
        <v>2295</v>
      </c>
      <c r="M16" s="12"/>
      <c r="N16" s="9"/>
      <c r="O16" s="12"/>
      <c r="P16" s="9"/>
    </row>
    <row r="17" spans="1:16" x14ac:dyDescent="0.2">
      <c r="A17" s="1">
        <f t="shared" si="1"/>
        <v>16</v>
      </c>
      <c r="B17" s="2" t="s">
        <v>128</v>
      </c>
      <c r="C17" s="2" t="s">
        <v>11</v>
      </c>
      <c r="D17" s="2" t="s">
        <v>15</v>
      </c>
      <c r="E17" s="2" t="s">
        <v>129</v>
      </c>
      <c r="F17" s="1">
        <v>0</v>
      </c>
      <c r="G17" s="1">
        <v>0</v>
      </c>
      <c r="H17" s="1">
        <v>569</v>
      </c>
      <c r="I17" s="1">
        <v>573</v>
      </c>
      <c r="J17" s="1">
        <v>571</v>
      </c>
      <c r="K17" s="1">
        <v>573</v>
      </c>
      <c r="L17" s="1">
        <f t="shared" si="0"/>
        <v>2286</v>
      </c>
      <c r="M17" s="12"/>
      <c r="N17" s="9"/>
      <c r="O17" s="12"/>
      <c r="P17" s="9"/>
    </row>
    <row r="18" spans="1:16" x14ac:dyDescent="0.2">
      <c r="A18" s="1">
        <f t="shared" si="1"/>
        <v>17</v>
      </c>
      <c r="B18" s="2" t="s">
        <v>130</v>
      </c>
      <c r="C18" s="11" t="s">
        <v>27</v>
      </c>
      <c r="D18" s="2" t="s">
        <v>15</v>
      </c>
      <c r="E18" s="2" t="s">
        <v>118</v>
      </c>
      <c r="F18" s="1">
        <v>572</v>
      </c>
      <c r="G18" s="1">
        <v>572</v>
      </c>
      <c r="H18" s="1">
        <v>0</v>
      </c>
      <c r="I18" s="1">
        <v>568</v>
      </c>
      <c r="J18" s="1">
        <v>0</v>
      </c>
      <c r="K18" s="1">
        <v>568</v>
      </c>
      <c r="L18" s="1">
        <f t="shared" si="0"/>
        <v>2280</v>
      </c>
      <c r="M18" s="12"/>
      <c r="N18" s="9"/>
      <c r="O18" s="12"/>
      <c r="P18" s="9"/>
    </row>
    <row r="19" spans="1:16" x14ac:dyDescent="0.2">
      <c r="A19" s="1">
        <f t="shared" si="1"/>
        <v>18</v>
      </c>
      <c r="B19" s="2" t="s">
        <v>131</v>
      </c>
      <c r="C19" s="2" t="s">
        <v>27</v>
      </c>
      <c r="D19" s="2" t="s">
        <v>35</v>
      </c>
      <c r="E19" s="2" t="s">
        <v>41</v>
      </c>
      <c r="F19" s="1">
        <v>566</v>
      </c>
      <c r="G19" s="1">
        <v>567</v>
      </c>
      <c r="H19" s="1">
        <v>0</v>
      </c>
      <c r="I19" s="1">
        <v>566</v>
      </c>
      <c r="J19" s="1">
        <v>571</v>
      </c>
      <c r="K19" s="1">
        <v>0</v>
      </c>
      <c r="L19" s="1">
        <f t="shared" si="0"/>
        <v>2270</v>
      </c>
      <c r="M19" s="12"/>
      <c r="N19" s="9"/>
      <c r="O19" s="12"/>
      <c r="P19" s="9"/>
    </row>
    <row r="20" spans="1:16" x14ac:dyDescent="0.2">
      <c r="A20" s="1">
        <f t="shared" si="1"/>
        <v>19</v>
      </c>
      <c r="B20" s="2" t="s">
        <v>132</v>
      </c>
      <c r="C20" s="2" t="s">
        <v>11</v>
      </c>
      <c r="D20" s="2" t="s">
        <v>22</v>
      </c>
      <c r="E20" s="2" t="s">
        <v>99</v>
      </c>
      <c r="F20" s="1">
        <v>568</v>
      </c>
      <c r="G20" s="1">
        <v>575</v>
      </c>
      <c r="H20" s="1">
        <v>0</v>
      </c>
      <c r="I20" s="1">
        <v>565</v>
      </c>
      <c r="J20" s="1">
        <v>0</v>
      </c>
      <c r="K20" s="1">
        <v>562</v>
      </c>
      <c r="L20" s="1">
        <f t="shared" si="0"/>
        <v>2270</v>
      </c>
      <c r="M20" s="7"/>
      <c r="N20" s="8"/>
      <c r="O20" s="7"/>
      <c r="P20" s="9"/>
    </row>
    <row r="21" spans="1:16" x14ac:dyDescent="0.2">
      <c r="A21" s="1">
        <f t="shared" si="1"/>
        <v>20</v>
      </c>
      <c r="B21" s="2" t="s">
        <v>133</v>
      </c>
      <c r="C21" s="2" t="s">
        <v>11</v>
      </c>
      <c r="D21" s="2" t="s">
        <v>15</v>
      </c>
      <c r="E21" s="2" t="s">
        <v>33</v>
      </c>
      <c r="F21" s="1">
        <v>571</v>
      </c>
      <c r="G21" s="1">
        <v>567</v>
      </c>
      <c r="H21" s="1">
        <v>569</v>
      </c>
      <c r="I21" s="1">
        <v>562</v>
      </c>
      <c r="J21" s="1">
        <v>0</v>
      </c>
      <c r="K21" s="1">
        <v>0</v>
      </c>
      <c r="L21" s="1">
        <f t="shared" si="0"/>
        <v>2269</v>
      </c>
      <c r="M21" s="12"/>
      <c r="N21" s="9"/>
      <c r="O21" s="12"/>
      <c r="P21" s="9"/>
    </row>
    <row r="22" spans="1:16" x14ac:dyDescent="0.2">
      <c r="A22" s="1">
        <f t="shared" si="1"/>
        <v>21</v>
      </c>
      <c r="B22" s="2" t="s">
        <v>134</v>
      </c>
      <c r="C22" s="2" t="s">
        <v>11</v>
      </c>
      <c r="D22" s="2" t="s">
        <v>22</v>
      </c>
      <c r="E22" s="2" t="s">
        <v>23</v>
      </c>
      <c r="F22" s="1">
        <v>0</v>
      </c>
      <c r="G22" s="1">
        <v>567</v>
      </c>
      <c r="H22" s="1">
        <v>564</v>
      </c>
      <c r="I22" s="1">
        <v>0</v>
      </c>
      <c r="J22" s="1">
        <v>574</v>
      </c>
      <c r="K22" s="1">
        <v>564</v>
      </c>
      <c r="L22" s="1">
        <f t="shared" si="0"/>
        <v>2269</v>
      </c>
      <c r="M22" s="12"/>
      <c r="N22" s="9"/>
      <c r="O22" s="12"/>
      <c r="P22" s="9"/>
    </row>
    <row r="23" spans="1:16" x14ac:dyDescent="0.2">
      <c r="A23" s="1">
        <f t="shared" si="1"/>
        <v>22</v>
      </c>
      <c r="B23" s="2" t="s">
        <v>135</v>
      </c>
      <c r="C23" s="2" t="s">
        <v>11</v>
      </c>
      <c r="D23" s="2" t="s">
        <v>28</v>
      </c>
      <c r="E23" s="2" t="s">
        <v>29</v>
      </c>
      <c r="F23" s="1">
        <v>557</v>
      </c>
      <c r="G23" s="1">
        <v>558</v>
      </c>
      <c r="H23" s="1">
        <v>0</v>
      </c>
      <c r="I23" s="1">
        <v>555</v>
      </c>
      <c r="J23" s="1">
        <v>0</v>
      </c>
      <c r="K23" s="1">
        <v>571</v>
      </c>
      <c r="L23" s="1">
        <f t="shared" si="0"/>
        <v>2241</v>
      </c>
      <c r="M23" s="12"/>
      <c r="N23" s="9"/>
      <c r="O23" s="12"/>
      <c r="P23" s="9"/>
    </row>
    <row r="24" spans="1:16" x14ac:dyDescent="0.2">
      <c r="A24" s="1">
        <f t="shared" si="1"/>
        <v>23</v>
      </c>
      <c r="B24" s="2" t="s">
        <v>136</v>
      </c>
      <c r="C24" s="2" t="s">
        <v>11</v>
      </c>
      <c r="D24" s="2" t="s">
        <v>35</v>
      </c>
      <c r="E24" s="2" t="s">
        <v>125</v>
      </c>
      <c r="F24" s="1">
        <v>561</v>
      </c>
      <c r="G24" s="1">
        <v>563</v>
      </c>
      <c r="H24" s="1">
        <v>0</v>
      </c>
      <c r="I24" s="1">
        <v>558</v>
      </c>
      <c r="J24" s="1">
        <v>556</v>
      </c>
      <c r="K24" s="1">
        <v>0</v>
      </c>
      <c r="L24" s="1">
        <f t="shared" si="0"/>
        <v>2238</v>
      </c>
      <c r="M24" s="12"/>
      <c r="N24" s="9"/>
      <c r="O24" s="12"/>
      <c r="P24" s="9"/>
    </row>
    <row r="25" spans="1:16" x14ac:dyDescent="0.2">
      <c r="A25" s="1">
        <f t="shared" si="1"/>
        <v>24</v>
      </c>
      <c r="B25" s="2" t="s">
        <v>137</v>
      </c>
      <c r="C25" s="2" t="s">
        <v>11</v>
      </c>
      <c r="D25" s="2" t="s">
        <v>46</v>
      </c>
      <c r="E25" s="2" t="s">
        <v>47</v>
      </c>
      <c r="F25" s="1">
        <v>560</v>
      </c>
      <c r="G25" s="1">
        <v>556</v>
      </c>
      <c r="H25" s="1">
        <v>563</v>
      </c>
      <c r="I25" s="1">
        <v>0</v>
      </c>
      <c r="J25" s="1">
        <v>557</v>
      </c>
      <c r="K25" s="1">
        <v>0</v>
      </c>
      <c r="L25" s="1">
        <f t="shared" si="0"/>
        <v>2236</v>
      </c>
      <c r="M25" s="12"/>
      <c r="N25" s="9"/>
      <c r="O25" s="12"/>
      <c r="P25" s="9"/>
    </row>
    <row r="26" spans="1:16" x14ac:dyDescent="0.2">
      <c r="A26" s="1">
        <f t="shared" si="1"/>
        <v>25</v>
      </c>
      <c r="B26" s="2" t="s">
        <v>138</v>
      </c>
      <c r="C26" s="2" t="s">
        <v>27</v>
      </c>
      <c r="D26" s="2" t="s">
        <v>28</v>
      </c>
      <c r="E26" s="2" t="s">
        <v>29</v>
      </c>
      <c r="F26" s="1">
        <v>0</v>
      </c>
      <c r="G26" s="1">
        <v>558</v>
      </c>
      <c r="H26" s="1">
        <v>562</v>
      </c>
      <c r="I26" s="1">
        <v>551</v>
      </c>
      <c r="J26" s="1">
        <v>559</v>
      </c>
      <c r="K26" s="1">
        <v>0</v>
      </c>
      <c r="L26" s="1">
        <f t="shared" si="0"/>
        <v>2230</v>
      </c>
      <c r="M26" s="12"/>
      <c r="N26" s="9"/>
      <c r="O26" s="12"/>
      <c r="P26" s="9"/>
    </row>
    <row r="27" spans="1:16" x14ac:dyDescent="0.2">
      <c r="A27" s="1">
        <f t="shared" si="1"/>
        <v>26</v>
      </c>
      <c r="B27" s="2" t="s">
        <v>139</v>
      </c>
      <c r="C27" s="2" t="s">
        <v>11</v>
      </c>
      <c r="D27" s="2" t="s">
        <v>28</v>
      </c>
      <c r="E27" s="2" t="s">
        <v>29</v>
      </c>
      <c r="F27" s="1">
        <v>556</v>
      </c>
      <c r="G27" s="1">
        <v>0</v>
      </c>
      <c r="H27" s="1">
        <v>560</v>
      </c>
      <c r="I27" s="1">
        <v>0</v>
      </c>
      <c r="J27" s="1">
        <v>549</v>
      </c>
      <c r="K27" s="1">
        <v>561</v>
      </c>
      <c r="L27" s="1">
        <f t="shared" si="0"/>
        <v>2226</v>
      </c>
      <c r="M27" s="12"/>
      <c r="N27" s="9"/>
      <c r="O27" s="12"/>
      <c r="P27" s="9"/>
    </row>
    <row r="28" spans="1:16" x14ac:dyDescent="0.2">
      <c r="A28" s="1">
        <f t="shared" si="1"/>
        <v>27</v>
      </c>
      <c r="B28" s="2" t="s">
        <v>140</v>
      </c>
      <c r="C28" s="2" t="s">
        <v>11</v>
      </c>
      <c r="D28" s="2" t="s">
        <v>35</v>
      </c>
      <c r="E28" s="2" t="s">
        <v>95</v>
      </c>
      <c r="F28" s="1">
        <v>0</v>
      </c>
      <c r="G28" s="1">
        <v>549</v>
      </c>
      <c r="H28" s="1">
        <v>0</v>
      </c>
      <c r="I28" s="1">
        <v>551</v>
      </c>
      <c r="J28" s="1">
        <v>542</v>
      </c>
      <c r="K28" s="1">
        <v>559</v>
      </c>
      <c r="L28" s="1">
        <f t="shared" si="0"/>
        <v>2201</v>
      </c>
      <c r="M28" s="7"/>
      <c r="N28" s="8"/>
      <c r="O28" s="7"/>
      <c r="P28" s="9"/>
    </row>
    <row r="29" spans="1:16" x14ac:dyDescent="0.2">
      <c r="A29" s="1">
        <f t="shared" si="1"/>
        <v>28</v>
      </c>
      <c r="B29" s="2" t="s">
        <v>141</v>
      </c>
      <c r="C29" s="2" t="s">
        <v>11</v>
      </c>
      <c r="D29" s="2" t="s">
        <v>50</v>
      </c>
      <c r="E29" s="2" t="s">
        <v>142</v>
      </c>
      <c r="F29" s="1">
        <v>0</v>
      </c>
      <c r="G29" s="1">
        <v>0</v>
      </c>
      <c r="H29" s="1">
        <v>535</v>
      </c>
      <c r="I29" s="1">
        <v>526</v>
      </c>
      <c r="J29" s="1">
        <v>536</v>
      </c>
      <c r="K29" s="1">
        <v>531</v>
      </c>
      <c r="L29" s="1">
        <f t="shared" si="0"/>
        <v>2128</v>
      </c>
      <c r="M29" s="7"/>
      <c r="N29" s="8"/>
      <c r="O29" s="7"/>
      <c r="P29" s="9"/>
    </row>
    <row r="30" spans="1:16" x14ac:dyDescent="0.2">
      <c r="A30" s="1">
        <f t="shared" si="1"/>
        <v>29</v>
      </c>
      <c r="B30" s="2" t="s">
        <v>143</v>
      </c>
      <c r="C30" s="2" t="s">
        <v>11</v>
      </c>
      <c r="D30" s="2" t="s">
        <v>35</v>
      </c>
      <c r="E30" s="2" t="s">
        <v>125</v>
      </c>
      <c r="F30" s="1">
        <v>0</v>
      </c>
      <c r="G30" s="1">
        <v>517</v>
      </c>
      <c r="H30" s="1">
        <v>502</v>
      </c>
      <c r="I30" s="1">
        <v>521</v>
      </c>
      <c r="J30" s="1">
        <v>0</v>
      </c>
      <c r="K30" s="1">
        <v>507</v>
      </c>
      <c r="L30" s="1">
        <f t="shared" si="0"/>
        <v>2047</v>
      </c>
    </row>
    <row r="31" spans="1:16" x14ac:dyDescent="0.2">
      <c r="A31" s="1">
        <f t="shared" si="1"/>
        <v>30</v>
      </c>
      <c r="B31" s="2" t="s">
        <v>144</v>
      </c>
      <c r="C31" s="2" t="s">
        <v>27</v>
      </c>
      <c r="D31" s="2" t="s">
        <v>50</v>
      </c>
      <c r="E31" s="2" t="s">
        <v>142</v>
      </c>
      <c r="F31" s="1">
        <v>0</v>
      </c>
      <c r="G31" s="1">
        <v>416</v>
      </c>
      <c r="H31" s="1">
        <v>0</v>
      </c>
      <c r="I31" s="1">
        <v>446</v>
      </c>
      <c r="J31" s="1">
        <v>496</v>
      </c>
      <c r="K31" s="1">
        <v>506</v>
      </c>
      <c r="L31" s="1">
        <f t="shared" si="0"/>
        <v>1864</v>
      </c>
    </row>
    <row r="32" spans="1:16" x14ac:dyDescent="0.2">
      <c r="A32" s="1">
        <f t="shared" si="1"/>
        <v>31</v>
      </c>
      <c r="B32" s="2" t="s">
        <v>145</v>
      </c>
      <c r="C32" s="2" t="s">
        <v>11</v>
      </c>
      <c r="D32" s="2" t="s">
        <v>12</v>
      </c>
      <c r="E32" s="2" t="s">
        <v>146</v>
      </c>
      <c r="F32" s="1">
        <v>583</v>
      </c>
      <c r="G32" s="1">
        <v>591</v>
      </c>
      <c r="H32" s="1">
        <v>0</v>
      </c>
      <c r="I32" s="1">
        <v>586</v>
      </c>
      <c r="J32" s="1">
        <v>0</v>
      </c>
      <c r="K32" s="1">
        <v>0</v>
      </c>
      <c r="L32" s="1">
        <f t="shared" si="0"/>
        <v>1760</v>
      </c>
    </row>
    <row r="33" spans="1:16" x14ac:dyDescent="0.2">
      <c r="A33" s="1">
        <f t="shared" si="1"/>
        <v>32</v>
      </c>
      <c r="B33" s="2" t="s">
        <v>147</v>
      </c>
      <c r="C33" s="2" t="s">
        <v>11</v>
      </c>
      <c r="D33" s="2" t="s">
        <v>12</v>
      </c>
      <c r="E33" s="2" t="s">
        <v>148</v>
      </c>
      <c r="F33" s="1">
        <v>582</v>
      </c>
      <c r="G33" s="1">
        <v>0</v>
      </c>
      <c r="H33" s="1">
        <v>589</v>
      </c>
      <c r="I33" s="1">
        <v>0</v>
      </c>
      <c r="J33" s="1">
        <v>0</v>
      </c>
      <c r="K33" s="1">
        <v>580</v>
      </c>
      <c r="L33" s="1">
        <f t="shared" si="0"/>
        <v>1751</v>
      </c>
    </row>
    <row r="34" spans="1:16" x14ac:dyDescent="0.2">
      <c r="A34" s="1">
        <f t="shared" si="1"/>
        <v>33</v>
      </c>
      <c r="B34" s="2" t="s">
        <v>149</v>
      </c>
      <c r="C34" s="2" t="s">
        <v>27</v>
      </c>
      <c r="D34" s="2" t="s">
        <v>12</v>
      </c>
      <c r="E34" s="2" t="s">
        <v>79</v>
      </c>
      <c r="F34" s="1">
        <v>0</v>
      </c>
      <c r="G34" s="1">
        <v>583</v>
      </c>
      <c r="H34" s="1">
        <v>0</v>
      </c>
      <c r="I34" s="1">
        <v>577</v>
      </c>
      <c r="J34" s="1">
        <v>0</v>
      </c>
      <c r="K34" s="1">
        <v>583</v>
      </c>
      <c r="L34" s="1">
        <f t="shared" ref="L34:L65" si="2">SUM(F34:K34)</f>
        <v>1743</v>
      </c>
    </row>
    <row r="35" spans="1:16" x14ac:dyDescent="0.2">
      <c r="A35" s="1">
        <f t="shared" ref="A35:A66" si="3">A34+1</f>
        <v>34</v>
      </c>
      <c r="B35" s="2" t="s">
        <v>150</v>
      </c>
      <c r="C35" s="2" t="s">
        <v>11</v>
      </c>
      <c r="D35" s="2" t="s">
        <v>46</v>
      </c>
      <c r="E35" s="2" t="s">
        <v>47</v>
      </c>
      <c r="F35" s="1">
        <v>0</v>
      </c>
      <c r="G35" s="1">
        <v>582</v>
      </c>
      <c r="H35" s="1">
        <v>0</v>
      </c>
      <c r="I35" s="1">
        <v>580</v>
      </c>
      <c r="J35" s="1">
        <v>578</v>
      </c>
      <c r="K35" s="1">
        <v>0</v>
      </c>
      <c r="L35" s="1">
        <f t="shared" si="2"/>
        <v>1740</v>
      </c>
    </row>
    <row r="36" spans="1:16" x14ac:dyDescent="0.2">
      <c r="A36" s="1">
        <f t="shared" si="3"/>
        <v>35</v>
      </c>
      <c r="B36" s="2" t="s">
        <v>151</v>
      </c>
      <c r="C36" s="2" t="s">
        <v>11</v>
      </c>
      <c r="D36" s="2" t="s">
        <v>15</v>
      </c>
      <c r="E36" s="2" t="s">
        <v>110</v>
      </c>
      <c r="F36" s="1">
        <v>0</v>
      </c>
      <c r="G36" s="1">
        <v>572</v>
      </c>
      <c r="H36" s="1">
        <v>0</v>
      </c>
      <c r="I36" s="1">
        <v>0</v>
      </c>
      <c r="J36" s="1">
        <v>574</v>
      </c>
      <c r="K36" s="1">
        <v>574</v>
      </c>
      <c r="L36" s="1">
        <f t="shared" si="2"/>
        <v>1720</v>
      </c>
      <c r="M36" s="7"/>
      <c r="N36" s="8"/>
      <c r="O36" s="7"/>
      <c r="P36" s="9"/>
    </row>
    <row r="37" spans="1:16" x14ac:dyDescent="0.2">
      <c r="A37" s="1">
        <f t="shared" si="3"/>
        <v>36</v>
      </c>
      <c r="B37" s="2" t="s">
        <v>152</v>
      </c>
      <c r="C37" s="2" t="s">
        <v>11</v>
      </c>
      <c r="D37" s="2" t="s">
        <v>28</v>
      </c>
      <c r="E37" s="2" t="s">
        <v>44</v>
      </c>
      <c r="F37" s="1">
        <v>0</v>
      </c>
      <c r="G37" s="1">
        <v>564</v>
      </c>
      <c r="H37" s="1">
        <v>0</v>
      </c>
      <c r="I37" s="1">
        <v>0</v>
      </c>
      <c r="J37" s="1">
        <v>567</v>
      </c>
      <c r="K37" s="1">
        <v>571</v>
      </c>
      <c r="L37" s="1">
        <f t="shared" si="2"/>
        <v>1702</v>
      </c>
      <c r="M37" s="7"/>
      <c r="N37" s="8"/>
      <c r="O37" s="7"/>
      <c r="P37" s="9"/>
    </row>
    <row r="38" spans="1:16" x14ac:dyDescent="0.2">
      <c r="A38" s="1">
        <f t="shared" si="3"/>
        <v>37</v>
      </c>
      <c r="B38" s="2" t="s">
        <v>153</v>
      </c>
      <c r="C38" s="2" t="s">
        <v>27</v>
      </c>
      <c r="D38" s="2" t="s">
        <v>28</v>
      </c>
      <c r="E38" s="2" t="s">
        <v>38</v>
      </c>
      <c r="F38" s="1">
        <v>0</v>
      </c>
      <c r="G38" s="1">
        <v>558</v>
      </c>
      <c r="H38" s="1">
        <v>558</v>
      </c>
      <c r="I38" s="1">
        <v>578</v>
      </c>
      <c r="J38" s="1">
        <v>0</v>
      </c>
      <c r="K38" s="1">
        <v>0</v>
      </c>
      <c r="L38" s="1">
        <f t="shared" si="2"/>
        <v>1694</v>
      </c>
      <c r="M38" s="7"/>
      <c r="N38" s="8"/>
      <c r="O38" s="7"/>
      <c r="P38" s="9"/>
    </row>
    <row r="39" spans="1:16" x14ac:dyDescent="0.2">
      <c r="A39" s="1">
        <f t="shared" si="3"/>
        <v>38</v>
      </c>
      <c r="B39" s="2" t="s">
        <v>154</v>
      </c>
      <c r="C39" s="2" t="s">
        <v>11</v>
      </c>
      <c r="D39" s="2" t="s">
        <v>50</v>
      </c>
      <c r="E39" s="2" t="s">
        <v>107</v>
      </c>
      <c r="F39" s="1">
        <v>0</v>
      </c>
      <c r="G39" s="1">
        <v>0</v>
      </c>
      <c r="H39" s="1">
        <v>562</v>
      </c>
      <c r="I39" s="1">
        <v>0</v>
      </c>
      <c r="J39" s="1">
        <v>558</v>
      </c>
      <c r="K39" s="1">
        <v>558</v>
      </c>
      <c r="L39" s="1">
        <f t="shared" si="2"/>
        <v>1678</v>
      </c>
      <c r="M39" s="7"/>
      <c r="N39" s="8"/>
      <c r="O39" s="7"/>
      <c r="P39" s="9"/>
    </row>
    <row r="40" spans="1:16" x14ac:dyDescent="0.2">
      <c r="A40" s="1">
        <f t="shared" si="3"/>
        <v>39</v>
      </c>
      <c r="B40" s="2" t="s">
        <v>155</v>
      </c>
      <c r="C40" s="2" t="s">
        <v>11</v>
      </c>
      <c r="D40" s="2" t="s">
        <v>46</v>
      </c>
      <c r="E40" s="2" t="s">
        <v>156</v>
      </c>
      <c r="F40" s="1">
        <v>556</v>
      </c>
      <c r="G40" s="1">
        <v>561</v>
      </c>
      <c r="H40" s="1">
        <v>552</v>
      </c>
      <c r="I40" s="1">
        <v>0</v>
      </c>
      <c r="J40" s="1">
        <v>0</v>
      </c>
      <c r="K40" s="1">
        <v>0</v>
      </c>
      <c r="L40" s="1">
        <f t="shared" si="2"/>
        <v>1669</v>
      </c>
      <c r="M40" s="12"/>
      <c r="N40" s="9"/>
      <c r="O40" s="12"/>
      <c r="P40" s="9"/>
    </row>
    <row r="41" spans="1:16" x14ac:dyDescent="0.2">
      <c r="A41" s="1">
        <f t="shared" si="3"/>
        <v>40</v>
      </c>
      <c r="B41" s="2" t="s">
        <v>157</v>
      </c>
      <c r="C41" s="2" t="s">
        <v>11</v>
      </c>
      <c r="D41" s="2" t="s">
        <v>28</v>
      </c>
      <c r="E41" s="2" t="s">
        <v>29</v>
      </c>
      <c r="F41" s="1">
        <v>0</v>
      </c>
      <c r="G41" s="1">
        <v>550</v>
      </c>
      <c r="H41" s="1">
        <v>557</v>
      </c>
      <c r="I41" s="1">
        <v>560</v>
      </c>
      <c r="J41" s="1">
        <v>0</v>
      </c>
      <c r="K41" s="1">
        <v>0</v>
      </c>
      <c r="L41" s="1">
        <f t="shared" si="2"/>
        <v>1667</v>
      </c>
      <c r="M41" s="12"/>
      <c r="N41" s="9"/>
      <c r="O41" s="12"/>
      <c r="P41" s="9"/>
    </row>
    <row r="42" spans="1:16" x14ac:dyDescent="0.2">
      <c r="A42" s="1">
        <f t="shared" si="3"/>
        <v>41</v>
      </c>
      <c r="B42" s="2" t="s">
        <v>158</v>
      </c>
      <c r="C42" s="2" t="s">
        <v>27</v>
      </c>
      <c r="D42" s="2" t="s">
        <v>46</v>
      </c>
      <c r="E42" s="2" t="s">
        <v>57</v>
      </c>
      <c r="F42" s="1">
        <v>0</v>
      </c>
      <c r="G42" s="1">
        <v>0</v>
      </c>
      <c r="H42" s="1">
        <v>538</v>
      </c>
      <c r="I42" s="1">
        <v>0</v>
      </c>
      <c r="J42" s="1">
        <v>527</v>
      </c>
      <c r="K42" s="1">
        <v>532</v>
      </c>
      <c r="L42" s="1">
        <f t="shared" si="2"/>
        <v>1597</v>
      </c>
      <c r="M42" s="12"/>
      <c r="N42" s="9"/>
      <c r="O42" s="12"/>
      <c r="P42" s="9"/>
    </row>
    <row r="43" spans="1:16" x14ac:dyDescent="0.2">
      <c r="A43" s="1">
        <f t="shared" si="3"/>
        <v>42</v>
      </c>
      <c r="B43" s="2" t="s">
        <v>159</v>
      </c>
      <c r="C43" s="2" t="s">
        <v>27</v>
      </c>
      <c r="D43" s="2" t="s">
        <v>35</v>
      </c>
      <c r="E43" s="2" t="s">
        <v>41</v>
      </c>
      <c r="F43" s="1">
        <v>0</v>
      </c>
      <c r="G43" s="1">
        <v>515</v>
      </c>
      <c r="H43" s="1">
        <v>486</v>
      </c>
      <c r="I43" s="1">
        <v>500</v>
      </c>
      <c r="J43" s="1">
        <v>0</v>
      </c>
      <c r="K43" s="1">
        <v>0</v>
      </c>
      <c r="L43" s="1">
        <f t="shared" si="2"/>
        <v>1501</v>
      </c>
      <c r="M43" s="12"/>
      <c r="N43" s="9"/>
      <c r="O43" s="12"/>
      <c r="P43" s="9"/>
    </row>
    <row r="44" spans="1:16" x14ac:dyDescent="0.2">
      <c r="A44" s="1">
        <f t="shared" si="3"/>
        <v>43</v>
      </c>
      <c r="B44" s="2" t="s">
        <v>160</v>
      </c>
      <c r="C44" s="2" t="s">
        <v>11</v>
      </c>
      <c r="D44" s="2" t="s">
        <v>15</v>
      </c>
      <c r="E44" s="2" t="s">
        <v>110</v>
      </c>
      <c r="F44" s="1">
        <v>0</v>
      </c>
      <c r="G44" s="1">
        <v>0</v>
      </c>
      <c r="H44" s="1">
        <v>0</v>
      </c>
      <c r="I44" s="1">
        <v>0</v>
      </c>
      <c r="J44" s="1">
        <v>581</v>
      </c>
      <c r="K44" s="1">
        <v>588</v>
      </c>
      <c r="L44" s="1">
        <f t="shared" si="2"/>
        <v>1169</v>
      </c>
      <c r="M44" s="12"/>
      <c r="N44" s="9"/>
      <c r="O44" s="12"/>
      <c r="P44" s="9"/>
    </row>
    <row r="45" spans="1:16" x14ac:dyDescent="0.2">
      <c r="A45" s="1">
        <f t="shared" si="3"/>
        <v>44</v>
      </c>
      <c r="B45" s="2" t="s">
        <v>161</v>
      </c>
      <c r="C45" s="2" t="s">
        <v>11</v>
      </c>
      <c r="D45" s="2" t="s">
        <v>22</v>
      </c>
      <c r="E45" s="2" t="s">
        <v>162</v>
      </c>
      <c r="F45" s="1">
        <v>0</v>
      </c>
      <c r="G45" s="1">
        <v>0</v>
      </c>
      <c r="H45" s="1">
        <v>566</v>
      </c>
      <c r="I45" s="1">
        <v>570</v>
      </c>
      <c r="J45" s="1">
        <v>0</v>
      </c>
      <c r="K45" s="1">
        <v>0</v>
      </c>
      <c r="L45" s="1">
        <f t="shared" si="2"/>
        <v>1136</v>
      </c>
    </row>
    <row r="46" spans="1:16" x14ac:dyDescent="0.2">
      <c r="A46" s="1">
        <f t="shared" si="3"/>
        <v>45</v>
      </c>
      <c r="B46" s="2" t="s">
        <v>163</v>
      </c>
      <c r="C46" s="2" t="s">
        <v>11</v>
      </c>
      <c r="D46" s="2" t="s">
        <v>22</v>
      </c>
      <c r="E46" s="2" t="s">
        <v>105</v>
      </c>
      <c r="F46" s="1">
        <v>558</v>
      </c>
      <c r="G46" s="1">
        <v>562</v>
      </c>
      <c r="H46" s="1">
        <v>0</v>
      </c>
      <c r="I46" s="1">
        <v>0</v>
      </c>
      <c r="J46" s="1">
        <v>0</v>
      </c>
      <c r="K46" s="1">
        <v>0</v>
      </c>
      <c r="L46" s="1">
        <f t="shared" si="2"/>
        <v>1120</v>
      </c>
    </row>
    <row r="47" spans="1:16" x14ac:dyDescent="0.2">
      <c r="A47" s="1">
        <f t="shared" si="3"/>
        <v>46</v>
      </c>
      <c r="B47" s="2" t="s">
        <v>164</v>
      </c>
      <c r="C47" s="2" t="s">
        <v>11</v>
      </c>
      <c r="D47" s="2" t="s">
        <v>46</v>
      </c>
      <c r="E47" s="2" t="s">
        <v>156</v>
      </c>
      <c r="F47" s="1">
        <v>548</v>
      </c>
      <c r="G47" s="1">
        <v>548</v>
      </c>
      <c r="H47" s="1">
        <v>0</v>
      </c>
      <c r="I47" s="1">
        <v>0</v>
      </c>
      <c r="J47" s="1">
        <v>0</v>
      </c>
      <c r="K47" s="1">
        <v>0</v>
      </c>
      <c r="L47" s="1">
        <f t="shared" si="2"/>
        <v>1096</v>
      </c>
    </row>
    <row r="48" spans="1:16" x14ac:dyDescent="0.2">
      <c r="A48" s="1">
        <f t="shared" si="3"/>
        <v>47</v>
      </c>
      <c r="B48" s="2" t="s">
        <v>165</v>
      </c>
      <c r="C48" s="2" t="s">
        <v>27</v>
      </c>
      <c r="D48" s="2" t="s">
        <v>46</v>
      </c>
      <c r="E48" s="2" t="s">
        <v>166</v>
      </c>
      <c r="F48" s="1">
        <v>547</v>
      </c>
      <c r="G48" s="1">
        <v>0</v>
      </c>
      <c r="H48" s="1">
        <v>546</v>
      </c>
      <c r="I48" s="1">
        <v>0</v>
      </c>
      <c r="J48" s="1">
        <v>0</v>
      </c>
      <c r="K48" s="1">
        <v>0</v>
      </c>
      <c r="L48" s="1">
        <f t="shared" si="2"/>
        <v>1093</v>
      </c>
      <c r="M48" s="7"/>
      <c r="N48" s="8"/>
      <c r="O48" s="7"/>
      <c r="P48" s="9"/>
    </row>
    <row r="49" spans="1:16" x14ac:dyDescent="0.2">
      <c r="A49" s="1">
        <f t="shared" si="3"/>
        <v>48</v>
      </c>
      <c r="B49" s="2" t="s">
        <v>167</v>
      </c>
      <c r="C49" s="2" t="s">
        <v>11</v>
      </c>
      <c r="D49" s="2" t="s">
        <v>12</v>
      </c>
      <c r="E49" s="2" t="s">
        <v>146</v>
      </c>
      <c r="F49" s="1">
        <v>0</v>
      </c>
      <c r="G49" s="1">
        <v>0</v>
      </c>
      <c r="H49" s="1">
        <v>585</v>
      </c>
      <c r="I49" s="1">
        <v>0</v>
      </c>
      <c r="J49" s="1">
        <v>0</v>
      </c>
      <c r="K49" s="1">
        <v>0</v>
      </c>
      <c r="L49" s="1">
        <f t="shared" si="2"/>
        <v>585</v>
      </c>
      <c r="M49" s="7"/>
      <c r="N49" s="8"/>
      <c r="O49" s="7"/>
      <c r="P49" s="9"/>
    </row>
    <row r="50" spans="1:16" x14ac:dyDescent="0.2">
      <c r="A50" s="1">
        <f t="shared" si="3"/>
        <v>49</v>
      </c>
      <c r="B50" s="2" t="s">
        <v>168</v>
      </c>
      <c r="C50" s="2" t="s">
        <v>11</v>
      </c>
      <c r="D50" s="2" t="s">
        <v>22</v>
      </c>
      <c r="E50" s="2" t="s">
        <v>169</v>
      </c>
      <c r="F50" s="1">
        <v>0</v>
      </c>
      <c r="G50" s="1">
        <v>0</v>
      </c>
      <c r="H50" s="1">
        <v>0</v>
      </c>
      <c r="I50" s="1">
        <v>0</v>
      </c>
      <c r="J50" s="1">
        <v>584</v>
      </c>
      <c r="K50" s="1">
        <v>0</v>
      </c>
      <c r="L50" s="1">
        <f t="shared" si="2"/>
        <v>584</v>
      </c>
    </row>
    <row r="51" spans="1:16" x14ac:dyDescent="0.2">
      <c r="A51" s="1">
        <f t="shared" si="3"/>
        <v>50</v>
      </c>
      <c r="B51" s="2" t="s">
        <v>170</v>
      </c>
      <c r="C51" s="2" t="s">
        <v>11</v>
      </c>
      <c r="D51" s="2" t="s">
        <v>12</v>
      </c>
      <c r="E51" s="2" t="s">
        <v>146</v>
      </c>
      <c r="F51" s="1">
        <v>0</v>
      </c>
      <c r="G51" s="1">
        <v>0</v>
      </c>
      <c r="H51" s="1">
        <v>0</v>
      </c>
      <c r="I51" s="1">
        <v>0</v>
      </c>
      <c r="J51" s="1">
        <v>583</v>
      </c>
      <c r="K51" s="1">
        <v>0</v>
      </c>
      <c r="L51" s="1">
        <f t="shared" si="2"/>
        <v>583</v>
      </c>
      <c r="M51" s="12"/>
      <c r="N51" s="9"/>
      <c r="O51" s="12"/>
      <c r="P51" s="9"/>
    </row>
    <row r="52" spans="1:16" x14ac:dyDescent="0.2">
      <c r="A52" s="1">
        <f t="shared" si="3"/>
        <v>51</v>
      </c>
      <c r="B52" s="2" t="s">
        <v>49</v>
      </c>
      <c r="C52" s="2" t="s">
        <v>11</v>
      </c>
      <c r="D52" s="2" t="s">
        <v>50</v>
      </c>
      <c r="E52" s="2" t="s">
        <v>51</v>
      </c>
      <c r="F52" s="1">
        <v>0</v>
      </c>
      <c r="G52" s="1">
        <v>0</v>
      </c>
      <c r="H52" s="1">
        <v>0</v>
      </c>
      <c r="I52" s="1">
        <v>0</v>
      </c>
      <c r="J52" s="1">
        <v>582</v>
      </c>
      <c r="K52" s="1">
        <v>0</v>
      </c>
      <c r="L52" s="1">
        <f t="shared" si="2"/>
        <v>582</v>
      </c>
      <c r="M52" s="12"/>
      <c r="N52" s="9"/>
      <c r="O52" s="12"/>
      <c r="P52" s="9"/>
    </row>
    <row r="53" spans="1:16" x14ac:dyDescent="0.2">
      <c r="A53" s="1">
        <f t="shared" si="3"/>
        <v>52</v>
      </c>
      <c r="B53" s="2" t="s">
        <v>150</v>
      </c>
      <c r="C53" s="2" t="s">
        <v>11</v>
      </c>
      <c r="D53" s="2" t="s">
        <v>46</v>
      </c>
      <c r="E53" s="2" t="s">
        <v>47</v>
      </c>
      <c r="F53" s="1">
        <v>0</v>
      </c>
      <c r="G53" s="1">
        <v>582</v>
      </c>
      <c r="H53" s="1">
        <v>0</v>
      </c>
      <c r="I53" s="1">
        <v>0</v>
      </c>
      <c r="J53" s="1">
        <v>0</v>
      </c>
      <c r="K53" s="1">
        <v>0</v>
      </c>
      <c r="L53" s="1">
        <f t="shared" si="2"/>
        <v>582</v>
      </c>
      <c r="M53" s="7"/>
      <c r="N53" s="8"/>
      <c r="O53" s="7"/>
      <c r="P53" s="9"/>
    </row>
    <row r="54" spans="1:16" x14ac:dyDescent="0.2">
      <c r="A54" s="1">
        <f t="shared" si="3"/>
        <v>53</v>
      </c>
      <c r="B54" s="2" t="s">
        <v>171</v>
      </c>
      <c r="C54" s="2" t="s">
        <v>11</v>
      </c>
      <c r="D54" s="2" t="s">
        <v>15</v>
      </c>
      <c r="E54" s="2" t="s">
        <v>16</v>
      </c>
      <c r="F54" s="1">
        <v>579</v>
      </c>
      <c r="G54" s="1">
        <v>0</v>
      </c>
      <c r="H54" s="1">
        <v>0</v>
      </c>
      <c r="I54" s="1">
        <v>0</v>
      </c>
      <c r="J54" s="1">
        <v>0</v>
      </c>
      <c r="K54" s="1" t="s">
        <v>172</v>
      </c>
      <c r="L54" s="1">
        <f t="shared" si="2"/>
        <v>579</v>
      </c>
      <c r="M54" s="12"/>
      <c r="N54" s="9"/>
      <c r="O54" s="12"/>
      <c r="P54" s="9"/>
    </row>
    <row r="55" spans="1:16" x14ac:dyDescent="0.2">
      <c r="A55" s="1">
        <f t="shared" si="3"/>
        <v>54</v>
      </c>
      <c r="B55" s="2" t="s">
        <v>173</v>
      </c>
      <c r="C55" s="2" t="s">
        <v>11</v>
      </c>
      <c r="D55" s="2" t="s">
        <v>50</v>
      </c>
      <c r="E55" s="2" t="s">
        <v>53</v>
      </c>
      <c r="F55" s="1">
        <v>0</v>
      </c>
      <c r="G55" s="1">
        <v>0</v>
      </c>
      <c r="H55" s="1">
        <v>578</v>
      </c>
      <c r="I55" s="1">
        <v>0</v>
      </c>
      <c r="J55" s="1">
        <v>0</v>
      </c>
      <c r="K55" s="1">
        <v>0</v>
      </c>
      <c r="L55" s="1">
        <f t="shared" si="2"/>
        <v>578</v>
      </c>
      <c r="M55" s="12"/>
      <c r="N55" s="9"/>
      <c r="O55" s="12"/>
      <c r="P55" s="9"/>
    </row>
    <row r="56" spans="1:16" x14ac:dyDescent="0.2">
      <c r="A56" s="1">
        <f t="shared" si="3"/>
        <v>55</v>
      </c>
      <c r="B56" s="2" t="s">
        <v>174</v>
      </c>
      <c r="C56" s="2" t="s">
        <v>11</v>
      </c>
      <c r="D56" s="2" t="s">
        <v>22</v>
      </c>
      <c r="E56" s="2" t="s">
        <v>175</v>
      </c>
      <c r="F56" s="1">
        <v>0</v>
      </c>
      <c r="G56" s="1">
        <v>0</v>
      </c>
      <c r="H56" s="1">
        <v>0</v>
      </c>
      <c r="I56" s="1">
        <v>0</v>
      </c>
      <c r="J56" s="1">
        <v>573</v>
      </c>
      <c r="K56" s="1">
        <v>0</v>
      </c>
      <c r="L56" s="1">
        <f t="shared" si="2"/>
        <v>573</v>
      </c>
      <c r="M56" s="7"/>
      <c r="N56" s="8"/>
      <c r="O56" s="7"/>
      <c r="P56" s="9"/>
    </row>
    <row r="57" spans="1:16" x14ac:dyDescent="0.2">
      <c r="A57" s="1">
        <f t="shared" si="3"/>
        <v>56</v>
      </c>
      <c r="B57" s="2" t="s">
        <v>176</v>
      </c>
      <c r="C57" s="2" t="s">
        <v>11</v>
      </c>
      <c r="D57" s="2" t="s">
        <v>22</v>
      </c>
      <c r="E57" s="2" t="s">
        <v>177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573</v>
      </c>
      <c r="L57" s="1">
        <f t="shared" si="2"/>
        <v>573</v>
      </c>
      <c r="M57" s="7"/>
      <c r="N57" s="8"/>
      <c r="O57" s="7"/>
      <c r="P57" s="9"/>
    </row>
    <row r="58" spans="1:16" x14ac:dyDescent="0.2">
      <c r="A58" s="1">
        <f t="shared" si="3"/>
        <v>57</v>
      </c>
      <c r="B58" s="2" t="s">
        <v>178</v>
      </c>
      <c r="C58" s="2" t="s">
        <v>11</v>
      </c>
      <c r="D58" s="2" t="s">
        <v>28</v>
      </c>
      <c r="E58" s="2" t="s">
        <v>67</v>
      </c>
      <c r="F58" s="1">
        <v>570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f t="shared" si="2"/>
        <v>570</v>
      </c>
      <c r="M58" s="7"/>
      <c r="N58" s="8"/>
      <c r="O58" s="7"/>
      <c r="P58" s="9"/>
    </row>
    <row r="59" spans="1:16" x14ac:dyDescent="0.2">
      <c r="A59" s="1">
        <f t="shared" si="3"/>
        <v>58</v>
      </c>
      <c r="B59" s="2" t="s">
        <v>179</v>
      </c>
      <c r="C59" s="2" t="s">
        <v>27</v>
      </c>
      <c r="D59" s="2" t="s">
        <v>46</v>
      </c>
      <c r="E59" s="2" t="s">
        <v>180</v>
      </c>
      <c r="F59" s="1">
        <v>568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f t="shared" si="2"/>
        <v>568</v>
      </c>
      <c r="M59" s="12"/>
      <c r="N59" s="9"/>
      <c r="O59" s="12"/>
      <c r="P59" s="9"/>
    </row>
    <row r="60" spans="1:16" x14ac:dyDescent="0.2">
      <c r="A60" s="1">
        <f t="shared" si="3"/>
        <v>59</v>
      </c>
      <c r="B60" s="2" t="s">
        <v>181</v>
      </c>
      <c r="C60" s="2" t="s">
        <v>27</v>
      </c>
      <c r="D60" s="2" t="s">
        <v>22</v>
      </c>
      <c r="E60" s="2" t="s">
        <v>182</v>
      </c>
      <c r="F60" s="1">
        <v>0</v>
      </c>
      <c r="G60" s="1">
        <v>0</v>
      </c>
      <c r="H60" s="1">
        <v>0</v>
      </c>
      <c r="I60" s="1">
        <v>0</v>
      </c>
      <c r="J60" s="1">
        <v>565</v>
      </c>
      <c r="K60" s="1">
        <v>0</v>
      </c>
      <c r="L60" s="1">
        <f t="shared" si="2"/>
        <v>565</v>
      </c>
      <c r="M60" s="12"/>
      <c r="N60" s="9"/>
      <c r="O60" s="12"/>
      <c r="P60" s="9"/>
    </row>
    <row r="61" spans="1:16" x14ac:dyDescent="0.2">
      <c r="A61" s="1">
        <f t="shared" si="3"/>
        <v>60</v>
      </c>
      <c r="B61" s="2" t="s">
        <v>183</v>
      </c>
      <c r="C61" s="2" t="s">
        <v>11</v>
      </c>
      <c r="D61" s="2" t="s">
        <v>22</v>
      </c>
      <c r="E61" s="2" t="s">
        <v>99</v>
      </c>
      <c r="F61" s="1">
        <v>561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f t="shared" si="2"/>
        <v>561</v>
      </c>
      <c r="M61" s="7"/>
      <c r="N61" s="8"/>
      <c r="O61" s="7"/>
      <c r="P61" s="9"/>
    </row>
    <row r="62" spans="1:16" x14ac:dyDescent="0.2">
      <c r="A62" s="1">
        <f t="shared" si="3"/>
        <v>61</v>
      </c>
      <c r="B62" s="2" t="s">
        <v>184</v>
      </c>
      <c r="C62" s="2" t="s">
        <v>11</v>
      </c>
      <c r="D62" s="2" t="s">
        <v>50</v>
      </c>
      <c r="E62" s="2" t="s">
        <v>107</v>
      </c>
      <c r="F62" s="1">
        <v>0</v>
      </c>
      <c r="G62" s="1">
        <v>0</v>
      </c>
      <c r="H62" s="1">
        <v>558</v>
      </c>
      <c r="I62" s="1">
        <v>0</v>
      </c>
      <c r="J62" s="1">
        <v>0</v>
      </c>
      <c r="K62" s="1">
        <v>0</v>
      </c>
      <c r="L62" s="1">
        <f t="shared" si="2"/>
        <v>558</v>
      </c>
      <c r="M62" s="12"/>
      <c r="N62" s="9"/>
      <c r="O62" s="12"/>
      <c r="P62" s="9"/>
    </row>
    <row r="63" spans="1:16" x14ac:dyDescent="0.2">
      <c r="A63" s="1">
        <f t="shared" si="3"/>
        <v>62</v>
      </c>
      <c r="B63" s="2" t="s">
        <v>185</v>
      </c>
      <c r="C63" s="2" t="s">
        <v>11</v>
      </c>
      <c r="D63" s="2" t="s">
        <v>46</v>
      </c>
      <c r="E63" s="2" t="s">
        <v>57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552</v>
      </c>
      <c r="L63" s="1">
        <f t="shared" si="2"/>
        <v>552</v>
      </c>
      <c r="M63" s="12"/>
      <c r="N63" s="9"/>
      <c r="O63" s="12"/>
      <c r="P63" s="9"/>
    </row>
    <row r="64" spans="1:16" x14ac:dyDescent="0.2">
      <c r="A64" s="1">
        <f t="shared" si="3"/>
        <v>63</v>
      </c>
      <c r="B64" s="2" t="s">
        <v>186</v>
      </c>
      <c r="C64" s="2" t="s">
        <v>11</v>
      </c>
      <c r="D64" s="2" t="s">
        <v>22</v>
      </c>
      <c r="E64" s="2" t="s">
        <v>84</v>
      </c>
      <c r="F64" s="1">
        <v>0</v>
      </c>
      <c r="G64" s="1">
        <v>0</v>
      </c>
      <c r="H64" s="1">
        <v>0</v>
      </c>
      <c r="I64" s="1">
        <v>551</v>
      </c>
      <c r="J64" s="1">
        <v>0</v>
      </c>
      <c r="K64" s="1">
        <v>0</v>
      </c>
      <c r="L64" s="1">
        <f t="shared" si="2"/>
        <v>551</v>
      </c>
      <c r="M64" s="12"/>
      <c r="N64" s="9"/>
      <c r="O64" s="12"/>
      <c r="P64" s="9"/>
    </row>
    <row r="65" spans="1:16" x14ac:dyDescent="0.2">
      <c r="A65" s="1">
        <f t="shared" si="3"/>
        <v>64</v>
      </c>
      <c r="B65" s="2" t="s">
        <v>187</v>
      </c>
      <c r="C65" s="2" t="s">
        <v>27</v>
      </c>
      <c r="D65" s="2" t="s">
        <v>22</v>
      </c>
      <c r="E65" s="2" t="s">
        <v>99</v>
      </c>
      <c r="F65" s="1">
        <v>0</v>
      </c>
      <c r="G65" s="1">
        <v>0</v>
      </c>
      <c r="H65" s="1">
        <v>0</v>
      </c>
      <c r="I65" s="1">
        <v>547</v>
      </c>
      <c r="J65" s="1">
        <v>0</v>
      </c>
      <c r="K65" s="1">
        <v>0</v>
      </c>
      <c r="L65" s="1">
        <f t="shared" si="2"/>
        <v>547</v>
      </c>
      <c r="M65" s="7"/>
      <c r="N65" s="8"/>
      <c r="O65" s="7"/>
      <c r="P65" s="9"/>
    </row>
    <row r="66" spans="1:16" x14ac:dyDescent="0.2">
      <c r="A66" s="1">
        <f t="shared" si="3"/>
        <v>65</v>
      </c>
      <c r="B66" s="2" t="s">
        <v>188</v>
      </c>
      <c r="C66" s="2" t="s">
        <v>27</v>
      </c>
      <c r="D66" s="2" t="s">
        <v>22</v>
      </c>
      <c r="E66" s="2" t="s">
        <v>105</v>
      </c>
      <c r="F66" s="1">
        <v>0</v>
      </c>
      <c r="G66" s="1">
        <v>0</v>
      </c>
      <c r="H66" s="1">
        <v>546</v>
      </c>
      <c r="I66" s="1">
        <v>0</v>
      </c>
      <c r="J66" s="1">
        <v>0</v>
      </c>
      <c r="K66" s="1">
        <v>0</v>
      </c>
      <c r="L66" s="1">
        <f t="shared" ref="L66:L97" si="4">SUM(F66:K66)</f>
        <v>546</v>
      </c>
      <c r="M66" s="12"/>
      <c r="N66" s="9"/>
      <c r="O66" s="12"/>
      <c r="P66" s="9"/>
    </row>
    <row r="67" spans="1:16" x14ac:dyDescent="0.2">
      <c r="A67" s="1">
        <f t="shared" ref="A67:A73" si="5">A66+1</f>
        <v>66</v>
      </c>
      <c r="B67" s="2" t="s">
        <v>189</v>
      </c>
      <c r="C67" s="2" t="s">
        <v>27</v>
      </c>
      <c r="D67" s="2" t="s">
        <v>22</v>
      </c>
      <c r="E67" s="2" t="s">
        <v>162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546</v>
      </c>
      <c r="L67" s="1">
        <f t="shared" si="4"/>
        <v>546</v>
      </c>
      <c r="M67" s="12"/>
      <c r="N67" s="9"/>
      <c r="O67" s="12"/>
      <c r="P67" s="9"/>
    </row>
    <row r="68" spans="1:16" x14ac:dyDescent="0.2">
      <c r="A68" s="1">
        <f t="shared" si="5"/>
        <v>67</v>
      </c>
      <c r="B68" s="2" t="s">
        <v>190</v>
      </c>
      <c r="C68" s="2" t="s">
        <v>27</v>
      </c>
      <c r="D68" s="2" t="s">
        <v>22</v>
      </c>
      <c r="E68" s="2" t="s">
        <v>162</v>
      </c>
      <c r="F68" s="1">
        <v>0</v>
      </c>
      <c r="G68" s="1">
        <v>541</v>
      </c>
      <c r="H68" s="1">
        <v>0</v>
      </c>
      <c r="I68" s="1">
        <v>0</v>
      </c>
      <c r="J68" s="1">
        <v>0</v>
      </c>
      <c r="K68" s="1">
        <v>0</v>
      </c>
      <c r="L68" s="1">
        <f t="shared" si="4"/>
        <v>541</v>
      </c>
      <c r="M68" s="12"/>
      <c r="N68" s="9"/>
      <c r="O68" s="12"/>
      <c r="P68" s="9"/>
    </row>
    <row r="69" spans="1:16" x14ac:dyDescent="0.2">
      <c r="A69" s="1">
        <f t="shared" si="5"/>
        <v>68</v>
      </c>
      <c r="B69" s="2" t="s">
        <v>191</v>
      </c>
      <c r="C69" s="2" t="s">
        <v>11</v>
      </c>
      <c r="D69" s="2" t="s">
        <v>22</v>
      </c>
      <c r="E69" s="2" t="s">
        <v>23</v>
      </c>
      <c r="F69" s="1">
        <v>535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f t="shared" si="4"/>
        <v>535</v>
      </c>
      <c r="M69" s="12"/>
      <c r="N69" s="9"/>
      <c r="O69" s="12"/>
      <c r="P69" s="9"/>
    </row>
    <row r="70" spans="1:16" x14ac:dyDescent="0.2">
      <c r="A70" s="1">
        <f t="shared" si="5"/>
        <v>69</v>
      </c>
      <c r="B70" s="2" t="s">
        <v>192</v>
      </c>
      <c r="C70" s="2" t="s">
        <v>27</v>
      </c>
      <c r="D70" s="2" t="s">
        <v>22</v>
      </c>
      <c r="E70" s="2" t="s">
        <v>99</v>
      </c>
      <c r="F70" s="1">
        <v>533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f t="shared" si="4"/>
        <v>533</v>
      </c>
      <c r="M70" s="12"/>
      <c r="N70" s="9"/>
      <c r="O70" s="12"/>
      <c r="P70" s="9"/>
    </row>
    <row r="71" spans="1:16" x14ac:dyDescent="0.2">
      <c r="A71" s="1">
        <f t="shared" si="5"/>
        <v>70</v>
      </c>
      <c r="B71" s="2" t="s">
        <v>193</v>
      </c>
      <c r="C71" s="2" t="s">
        <v>11</v>
      </c>
      <c r="D71" s="2" t="s">
        <v>46</v>
      </c>
      <c r="E71" s="2" t="s">
        <v>57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532</v>
      </c>
      <c r="L71" s="1">
        <f t="shared" si="4"/>
        <v>532</v>
      </c>
      <c r="M71" s="12"/>
      <c r="N71" s="9"/>
      <c r="O71" s="12"/>
      <c r="P71" s="9"/>
    </row>
    <row r="72" spans="1:16" x14ac:dyDescent="0.2">
      <c r="A72" s="1">
        <f t="shared" si="5"/>
        <v>71</v>
      </c>
      <c r="B72" s="2" t="s">
        <v>194</v>
      </c>
      <c r="C72" s="2" t="s">
        <v>11</v>
      </c>
      <c r="D72" s="2" t="s">
        <v>35</v>
      </c>
      <c r="E72" s="2" t="s">
        <v>41</v>
      </c>
      <c r="F72" s="1">
        <v>0</v>
      </c>
      <c r="G72" s="1">
        <v>0</v>
      </c>
      <c r="H72" s="1">
        <v>511</v>
      </c>
      <c r="I72" s="1">
        <v>0</v>
      </c>
      <c r="J72" s="1">
        <v>0</v>
      </c>
      <c r="K72" s="1">
        <v>0</v>
      </c>
      <c r="L72" s="1">
        <f t="shared" si="4"/>
        <v>511</v>
      </c>
      <c r="M72" s="12"/>
      <c r="N72" s="9"/>
      <c r="O72" s="12"/>
      <c r="P72" s="9"/>
    </row>
    <row r="73" spans="1:16" x14ac:dyDescent="0.2">
      <c r="A73" s="1">
        <f t="shared" si="5"/>
        <v>72</v>
      </c>
      <c r="B73" s="2" t="s">
        <v>195</v>
      </c>
      <c r="C73" s="2" t="s">
        <v>11</v>
      </c>
      <c r="D73" s="2" t="s">
        <v>50</v>
      </c>
      <c r="E73" s="2" t="s">
        <v>196</v>
      </c>
      <c r="F73" s="1">
        <v>0</v>
      </c>
      <c r="G73" s="1">
        <v>466</v>
      </c>
      <c r="H73" s="1">
        <v>0</v>
      </c>
      <c r="I73" s="1">
        <v>0</v>
      </c>
      <c r="J73" s="1">
        <v>0</v>
      </c>
      <c r="K73" s="1">
        <v>0</v>
      </c>
      <c r="L73" s="1">
        <f t="shared" si="4"/>
        <v>466</v>
      </c>
      <c r="M73" s="12"/>
      <c r="N73" s="9"/>
      <c r="O73" s="12"/>
      <c r="P73" s="9"/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21"/>
  <sheetViews>
    <sheetView tabSelected="1" zoomScaleNormal="100" workbookViewId="0">
      <selection activeCell="C84" sqref="C84"/>
    </sheetView>
  </sheetViews>
  <sheetFormatPr defaultColWidth="10.625" defaultRowHeight="14.25" x14ac:dyDescent="0.2"/>
  <cols>
    <col min="1" max="1" width="10.625" style="1"/>
    <col min="2" max="2" width="25.25" style="2" customWidth="1"/>
    <col min="3" max="4" width="2.875" style="1" customWidth="1"/>
    <col min="5" max="5" width="15.625" style="2" customWidth="1"/>
    <col min="6" max="6" width="18.75" style="2" customWidth="1"/>
    <col min="7" max="12" width="4.875" style="13" customWidth="1"/>
    <col min="13" max="13" width="7.25" style="13" customWidth="1"/>
    <col min="14" max="1013" width="10.625" style="3"/>
    <col min="1019" max="1024" width="10.5" customWidth="1"/>
  </cols>
  <sheetData>
    <row r="1" spans="1:1024" s="4" customFormat="1" ht="15" x14ac:dyDescent="0.25">
      <c r="A1" s="4" t="s">
        <v>0</v>
      </c>
      <c r="B1" s="5" t="s">
        <v>1</v>
      </c>
      <c r="C1" s="14" t="s">
        <v>197</v>
      </c>
      <c r="D1" s="14" t="s">
        <v>198</v>
      </c>
      <c r="E1" s="5" t="s">
        <v>2</v>
      </c>
      <c r="F1" s="5"/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">
      <c r="A2" s="1">
        <v>1</v>
      </c>
      <c r="B2" s="2" t="s">
        <v>199</v>
      </c>
      <c r="C2" s="16" t="s">
        <v>27</v>
      </c>
      <c r="D2" s="1" t="s">
        <v>200</v>
      </c>
      <c r="E2" s="2" t="s">
        <v>12</v>
      </c>
      <c r="F2" s="2" t="s">
        <v>13</v>
      </c>
      <c r="G2" s="13">
        <v>561</v>
      </c>
      <c r="H2" s="13">
        <v>0</v>
      </c>
      <c r="I2" s="13">
        <v>0</v>
      </c>
      <c r="J2" s="13">
        <v>573</v>
      </c>
      <c r="K2" s="13">
        <v>569</v>
      </c>
      <c r="L2" s="13">
        <v>579</v>
      </c>
      <c r="M2" s="13">
        <f t="shared" ref="M2:M33" si="0">G2+H2+I2+J2+K2+L2</f>
        <v>2282</v>
      </c>
    </row>
    <row r="3" spans="1:1024" x14ac:dyDescent="0.2">
      <c r="A3" s="1">
        <f t="shared" ref="A3:A34" si="1">A2+1</f>
        <v>2</v>
      </c>
      <c r="B3" s="2" t="s">
        <v>201</v>
      </c>
      <c r="C3" s="16" t="s">
        <v>11</v>
      </c>
      <c r="D3" s="1" t="s">
        <v>200</v>
      </c>
      <c r="E3" s="2" t="s">
        <v>28</v>
      </c>
      <c r="F3" s="2" t="s">
        <v>29</v>
      </c>
      <c r="G3" s="13">
        <v>0</v>
      </c>
      <c r="H3" s="13">
        <v>553</v>
      </c>
      <c r="I3" s="13">
        <v>556</v>
      </c>
      <c r="J3" s="13">
        <v>0</v>
      </c>
      <c r="K3" s="13">
        <v>576</v>
      </c>
      <c r="L3" s="13">
        <v>578</v>
      </c>
      <c r="M3" s="13">
        <f t="shared" si="0"/>
        <v>2263</v>
      </c>
    </row>
    <row r="4" spans="1:1024" x14ac:dyDescent="0.2">
      <c r="A4" s="1">
        <f t="shared" si="1"/>
        <v>3</v>
      </c>
      <c r="B4" s="2" t="s">
        <v>202</v>
      </c>
      <c r="C4" s="17" t="s">
        <v>27</v>
      </c>
      <c r="D4" s="1" t="s">
        <v>200</v>
      </c>
      <c r="E4" s="2" t="s">
        <v>46</v>
      </c>
      <c r="F4" s="2" t="s">
        <v>57</v>
      </c>
      <c r="G4" s="13">
        <v>0</v>
      </c>
      <c r="H4" s="13">
        <v>556</v>
      </c>
      <c r="I4" s="13">
        <v>572</v>
      </c>
      <c r="J4" s="13">
        <v>0</v>
      </c>
      <c r="K4" s="13">
        <v>574</v>
      </c>
      <c r="L4" s="13">
        <v>558</v>
      </c>
      <c r="M4" s="13">
        <f t="shared" si="0"/>
        <v>2260</v>
      </c>
    </row>
    <row r="5" spans="1:1024" x14ac:dyDescent="0.2">
      <c r="A5" s="1">
        <f t="shared" si="1"/>
        <v>4</v>
      </c>
      <c r="B5" s="2" t="s">
        <v>203</v>
      </c>
      <c r="C5" s="17" t="s">
        <v>11</v>
      </c>
      <c r="D5" s="1" t="s">
        <v>200</v>
      </c>
      <c r="E5" s="2" t="s">
        <v>15</v>
      </c>
      <c r="F5" s="2" t="s">
        <v>127</v>
      </c>
      <c r="G5" s="13">
        <v>0</v>
      </c>
      <c r="H5" s="13">
        <v>562</v>
      </c>
      <c r="I5" s="13">
        <v>556</v>
      </c>
      <c r="J5" s="13">
        <v>562</v>
      </c>
      <c r="K5" s="13">
        <v>0</v>
      </c>
      <c r="L5" s="13">
        <v>562</v>
      </c>
      <c r="M5" s="13">
        <f t="shared" si="0"/>
        <v>2242</v>
      </c>
    </row>
    <row r="6" spans="1:1024" x14ac:dyDescent="0.2">
      <c r="A6" s="1">
        <f t="shared" si="1"/>
        <v>5</v>
      </c>
      <c r="B6" s="2" t="s">
        <v>204</v>
      </c>
      <c r="C6" s="18" t="s">
        <v>11</v>
      </c>
      <c r="D6" s="1" t="s">
        <v>200</v>
      </c>
      <c r="E6" s="2" t="s">
        <v>28</v>
      </c>
      <c r="F6" s="2" t="s">
        <v>44</v>
      </c>
      <c r="G6" s="13">
        <v>553</v>
      </c>
      <c r="H6" s="13">
        <v>0</v>
      </c>
      <c r="I6" s="13">
        <v>0</v>
      </c>
      <c r="J6" s="13">
        <v>562</v>
      </c>
      <c r="K6" s="13">
        <v>558</v>
      </c>
      <c r="L6" s="13">
        <v>565</v>
      </c>
      <c r="M6" s="13">
        <f t="shared" si="0"/>
        <v>2238</v>
      </c>
    </row>
    <row r="7" spans="1:1024" x14ac:dyDescent="0.2">
      <c r="A7" s="1">
        <f t="shared" si="1"/>
        <v>6</v>
      </c>
      <c r="B7" s="2" t="s">
        <v>205</v>
      </c>
      <c r="C7" s="18" t="s">
        <v>27</v>
      </c>
      <c r="D7" s="1" t="s">
        <v>200</v>
      </c>
      <c r="E7" s="2" t="s">
        <v>12</v>
      </c>
      <c r="F7" s="2" t="s">
        <v>13</v>
      </c>
      <c r="G7" s="13">
        <v>0</v>
      </c>
      <c r="H7" s="13">
        <v>0</v>
      </c>
      <c r="I7" s="13">
        <v>538</v>
      </c>
      <c r="J7" s="13">
        <v>546</v>
      </c>
      <c r="K7" s="13">
        <v>551</v>
      </c>
      <c r="L7" s="13">
        <v>556</v>
      </c>
      <c r="M7" s="13">
        <f t="shared" si="0"/>
        <v>2191</v>
      </c>
    </row>
    <row r="8" spans="1:1024" x14ac:dyDescent="0.2">
      <c r="A8" s="1">
        <f t="shared" si="1"/>
        <v>7</v>
      </c>
      <c r="B8" s="2" t="s">
        <v>206</v>
      </c>
      <c r="C8" s="1" t="s">
        <v>27</v>
      </c>
      <c r="D8" s="1" t="s">
        <v>200</v>
      </c>
      <c r="E8" s="2" t="s">
        <v>28</v>
      </c>
      <c r="F8" s="2" t="s">
        <v>29</v>
      </c>
      <c r="G8" s="13">
        <v>546</v>
      </c>
      <c r="H8" s="13">
        <v>0</v>
      </c>
      <c r="I8" s="13">
        <v>535</v>
      </c>
      <c r="J8" s="13">
        <v>543</v>
      </c>
      <c r="K8" s="13">
        <v>547</v>
      </c>
      <c r="L8" s="13">
        <v>0</v>
      </c>
      <c r="M8" s="13">
        <f t="shared" si="0"/>
        <v>2171</v>
      </c>
    </row>
    <row r="9" spans="1:1024" x14ac:dyDescent="0.2">
      <c r="A9" s="1">
        <f t="shared" si="1"/>
        <v>8</v>
      </c>
      <c r="B9" s="2" t="s">
        <v>207</v>
      </c>
      <c r="C9" s="1" t="s">
        <v>27</v>
      </c>
      <c r="D9" s="1" t="s">
        <v>200</v>
      </c>
      <c r="E9" s="2" t="s">
        <v>28</v>
      </c>
      <c r="F9" s="2" t="s">
        <v>29</v>
      </c>
      <c r="G9" s="13">
        <v>0</v>
      </c>
      <c r="H9" s="13">
        <v>0</v>
      </c>
      <c r="I9" s="13">
        <v>535</v>
      </c>
      <c r="J9" s="13">
        <v>551</v>
      </c>
      <c r="K9" s="13">
        <v>528</v>
      </c>
      <c r="L9" s="13">
        <v>517</v>
      </c>
      <c r="M9" s="13">
        <f t="shared" si="0"/>
        <v>2131</v>
      </c>
    </row>
    <row r="10" spans="1:1024" x14ac:dyDescent="0.2">
      <c r="A10" s="1">
        <f t="shared" si="1"/>
        <v>9</v>
      </c>
      <c r="B10" s="2" t="s">
        <v>208</v>
      </c>
      <c r="C10" s="1" t="s">
        <v>11</v>
      </c>
      <c r="D10" s="1" t="s">
        <v>200</v>
      </c>
      <c r="E10" s="2" t="s">
        <v>46</v>
      </c>
      <c r="F10" s="2" t="s">
        <v>97</v>
      </c>
      <c r="G10" s="13">
        <v>0</v>
      </c>
      <c r="H10" s="13">
        <v>529</v>
      </c>
      <c r="I10" s="13">
        <v>0</v>
      </c>
      <c r="J10" s="13">
        <v>529</v>
      </c>
      <c r="K10" s="13">
        <v>530</v>
      </c>
      <c r="L10" s="13">
        <v>535</v>
      </c>
      <c r="M10" s="13">
        <f t="shared" si="0"/>
        <v>2123</v>
      </c>
    </row>
    <row r="11" spans="1:1024" x14ac:dyDescent="0.2">
      <c r="A11" s="1">
        <f t="shared" si="1"/>
        <v>10</v>
      </c>
      <c r="B11" s="2" t="s">
        <v>209</v>
      </c>
      <c r="C11" s="1" t="s">
        <v>11</v>
      </c>
      <c r="D11" s="1" t="s">
        <v>200</v>
      </c>
      <c r="E11" s="2" t="s">
        <v>15</v>
      </c>
      <c r="F11" s="2" t="s">
        <v>118</v>
      </c>
      <c r="G11" s="13">
        <v>0</v>
      </c>
      <c r="H11" s="13">
        <v>0</v>
      </c>
      <c r="I11" s="13">
        <v>500</v>
      </c>
      <c r="J11" s="13">
        <v>519</v>
      </c>
      <c r="K11" s="13">
        <v>525</v>
      </c>
      <c r="L11" s="13">
        <v>546</v>
      </c>
      <c r="M11" s="13">
        <f t="shared" si="0"/>
        <v>2090</v>
      </c>
    </row>
    <row r="12" spans="1:1024" x14ac:dyDescent="0.2">
      <c r="A12" s="1">
        <f t="shared" si="1"/>
        <v>11</v>
      </c>
      <c r="B12" s="2" t="s">
        <v>210</v>
      </c>
      <c r="C12" s="1" t="s">
        <v>11</v>
      </c>
      <c r="D12" s="1" t="s">
        <v>200</v>
      </c>
      <c r="E12" s="2" t="s">
        <v>15</v>
      </c>
      <c r="F12" s="2" t="s">
        <v>118</v>
      </c>
      <c r="G12" s="13">
        <v>535</v>
      </c>
      <c r="H12" s="13">
        <v>526</v>
      </c>
      <c r="I12" s="13">
        <v>513</v>
      </c>
      <c r="J12" s="13">
        <v>0</v>
      </c>
      <c r="K12" s="13">
        <v>0</v>
      </c>
      <c r="L12" s="13">
        <v>508</v>
      </c>
      <c r="M12" s="13">
        <f t="shared" si="0"/>
        <v>2082</v>
      </c>
    </row>
    <row r="13" spans="1:1024" x14ac:dyDescent="0.2">
      <c r="A13" s="1">
        <f t="shared" si="1"/>
        <v>12</v>
      </c>
      <c r="B13" s="2" t="s">
        <v>211</v>
      </c>
      <c r="C13" s="1" t="s">
        <v>27</v>
      </c>
      <c r="D13" s="1" t="s">
        <v>200</v>
      </c>
      <c r="E13" s="2" t="s">
        <v>28</v>
      </c>
      <c r="F13" s="2" t="s">
        <v>29</v>
      </c>
      <c r="G13" s="13">
        <v>514</v>
      </c>
      <c r="H13" s="13">
        <v>532</v>
      </c>
      <c r="I13" s="13">
        <v>511</v>
      </c>
      <c r="J13" s="13">
        <v>0</v>
      </c>
      <c r="K13" s="13">
        <v>0</v>
      </c>
      <c r="L13" s="13">
        <v>509</v>
      </c>
      <c r="M13" s="13">
        <f t="shared" si="0"/>
        <v>2066</v>
      </c>
    </row>
    <row r="14" spans="1:1024" x14ac:dyDescent="0.2">
      <c r="A14" s="1">
        <f t="shared" si="1"/>
        <v>13</v>
      </c>
      <c r="B14" s="2" t="s">
        <v>212</v>
      </c>
      <c r="C14" s="1" t="s">
        <v>27</v>
      </c>
      <c r="D14" s="1" t="s">
        <v>200</v>
      </c>
      <c r="E14" s="2" t="s">
        <v>35</v>
      </c>
      <c r="F14" s="2" t="s">
        <v>71</v>
      </c>
      <c r="G14" s="13">
        <v>0</v>
      </c>
      <c r="H14" s="13">
        <v>512</v>
      </c>
      <c r="I14" s="13">
        <v>499</v>
      </c>
      <c r="J14" s="13">
        <v>519</v>
      </c>
      <c r="K14" s="13">
        <v>518</v>
      </c>
      <c r="L14" s="13">
        <v>0</v>
      </c>
      <c r="M14" s="13">
        <f t="shared" si="0"/>
        <v>2048</v>
      </c>
    </row>
    <row r="15" spans="1:1024" x14ac:dyDescent="0.2">
      <c r="A15" s="1">
        <f t="shared" si="1"/>
        <v>14</v>
      </c>
      <c r="B15" s="2" t="s">
        <v>213</v>
      </c>
      <c r="C15" s="1" t="s">
        <v>11</v>
      </c>
      <c r="D15" s="1" t="s">
        <v>200</v>
      </c>
      <c r="E15" s="2" t="s">
        <v>12</v>
      </c>
      <c r="F15" s="2" t="s">
        <v>13</v>
      </c>
      <c r="G15" s="13">
        <v>0</v>
      </c>
      <c r="H15" s="13">
        <v>0</v>
      </c>
      <c r="I15" s="13">
        <v>522</v>
      </c>
      <c r="J15" s="13">
        <v>502</v>
      </c>
      <c r="K15" s="13">
        <v>514</v>
      </c>
      <c r="L15" s="13">
        <v>502</v>
      </c>
      <c r="M15" s="13">
        <f t="shared" si="0"/>
        <v>2040</v>
      </c>
    </row>
    <row r="16" spans="1:1024" x14ac:dyDescent="0.2">
      <c r="A16" s="1">
        <f t="shared" si="1"/>
        <v>15</v>
      </c>
      <c r="B16" s="2" t="s">
        <v>214</v>
      </c>
      <c r="C16" s="1" t="s">
        <v>27</v>
      </c>
      <c r="D16" s="1" t="s">
        <v>200</v>
      </c>
      <c r="E16" s="2" t="s">
        <v>35</v>
      </c>
      <c r="F16" s="2" t="s">
        <v>215</v>
      </c>
      <c r="G16" s="13">
        <v>0</v>
      </c>
      <c r="H16" s="13">
        <v>0</v>
      </c>
      <c r="I16" s="13">
        <v>506</v>
      </c>
      <c r="J16" s="13">
        <v>508</v>
      </c>
      <c r="K16" s="13">
        <v>502</v>
      </c>
      <c r="L16" s="13">
        <v>522</v>
      </c>
      <c r="M16" s="13">
        <f t="shared" si="0"/>
        <v>2038</v>
      </c>
    </row>
    <row r="17" spans="1:13" x14ac:dyDescent="0.2">
      <c r="A17" s="1">
        <f t="shared" si="1"/>
        <v>16</v>
      </c>
      <c r="B17" s="2" t="s">
        <v>216</v>
      </c>
      <c r="C17" s="1" t="s">
        <v>27</v>
      </c>
      <c r="D17" s="1" t="s">
        <v>200</v>
      </c>
      <c r="E17" s="2" t="s">
        <v>28</v>
      </c>
      <c r="F17" s="2" t="s">
        <v>29</v>
      </c>
      <c r="G17" s="13">
        <v>0</v>
      </c>
      <c r="H17" s="13">
        <v>0</v>
      </c>
      <c r="I17" s="13">
        <v>492</v>
      </c>
      <c r="J17" s="13">
        <v>466</v>
      </c>
      <c r="K17" s="13">
        <v>522</v>
      </c>
      <c r="L17" s="13">
        <v>555</v>
      </c>
      <c r="M17" s="13">
        <f t="shared" si="0"/>
        <v>2035</v>
      </c>
    </row>
    <row r="18" spans="1:13" x14ac:dyDescent="0.2">
      <c r="A18" s="1">
        <f t="shared" si="1"/>
        <v>17</v>
      </c>
      <c r="B18" s="2" t="s">
        <v>217</v>
      </c>
      <c r="C18" s="1" t="s">
        <v>27</v>
      </c>
      <c r="D18" s="1" t="s">
        <v>200</v>
      </c>
      <c r="E18" s="2" t="s">
        <v>28</v>
      </c>
      <c r="F18" s="2" t="s">
        <v>29</v>
      </c>
      <c r="G18" s="13">
        <v>0</v>
      </c>
      <c r="H18" s="13">
        <v>514</v>
      </c>
      <c r="I18" s="13">
        <v>0</v>
      </c>
      <c r="J18" s="13">
        <v>502</v>
      </c>
      <c r="K18" s="13">
        <v>487</v>
      </c>
      <c r="L18" s="13">
        <v>507</v>
      </c>
      <c r="M18" s="13">
        <f t="shared" si="0"/>
        <v>2010</v>
      </c>
    </row>
    <row r="19" spans="1:13" x14ac:dyDescent="0.2">
      <c r="A19" s="1">
        <f t="shared" si="1"/>
        <v>18</v>
      </c>
      <c r="B19" s="2" t="s">
        <v>218</v>
      </c>
      <c r="C19" s="1" t="s">
        <v>11</v>
      </c>
      <c r="D19" s="1" t="s">
        <v>200</v>
      </c>
      <c r="E19" s="2" t="s">
        <v>28</v>
      </c>
      <c r="F19" s="2" t="s">
        <v>29</v>
      </c>
      <c r="G19" s="13">
        <v>0</v>
      </c>
      <c r="H19" s="13">
        <v>487</v>
      </c>
      <c r="I19" s="13">
        <v>0</v>
      </c>
      <c r="J19" s="13">
        <v>506</v>
      </c>
      <c r="K19" s="13">
        <v>496</v>
      </c>
      <c r="L19" s="13">
        <v>504</v>
      </c>
      <c r="M19" s="13">
        <f t="shared" si="0"/>
        <v>1993</v>
      </c>
    </row>
    <row r="20" spans="1:13" x14ac:dyDescent="0.2">
      <c r="A20" s="1">
        <f t="shared" si="1"/>
        <v>19</v>
      </c>
      <c r="B20" s="2" t="s">
        <v>219</v>
      </c>
      <c r="C20" s="1" t="s">
        <v>11</v>
      </c>
      <c r="D20" s="1" t="s">
        <v>200</v>
      </c>
      <c r="E20" s="2" t="s">
        <v>15</v>
      </c>
      <c r="F20" s="2" t="s">
        <v>16</v>
      </c>
      <c r="G20" s="13">
        <v>0</v>
      </c>
      <c r="H20" s="13">
        <v>0</v>
      </c>
      <c r="I20" s="13">
        <v>464</v>
      </c>
      <c r="J20" s="13">
        <v>522</v>
      </c>
      <c r="K20" s="13">
        <v>484</v>
      </c>
      <c r="L20" s="13">
        <v>522</v>
      </c>
      <c r="M20" s="13">
        <f t="shared" si="0"/>
        <v>1992</v>
      </c>
    </row>
    <row r="21" spans="1:13" x14ac:dyDescent="0.2">
      <c r="A21" s="1">
        <f t="shared" si="1"/>
        <v>20</v>
      </c>
      <c r="B21" s="2" t="s">
        <v>220</v>
      </c>
      <c r="C21" s="1" t="s">
        <v>27</v>
      </c>
      <c r="D21" s="1" t="s">
        <v>200</v>
      </c>
      <c r="E21" s="2" t="s">
        <v>28</v>
      </c>
      <c r="F21" s="2" t="s">
        <v>29</v>
      </c>
      <c r="G21" s="13">
        <v>513</v>
      </c>
      <c r="H21" s="13">
        <v>508</v>
      </c>
      <c r="I21" s="13">
        <v>482</v>
      </c>
      <c r="J21" s="13">
        <v>0</v>
      </c>
      <c r="K21" s="13">
        <v>482</v>
      </c>
      <c r="L21" s="13">
        <v>0</v>
      </c>
      <c r="M21" s="13">
        <f t="shared" si="0"/>
        <v>1985</v>
      </c>
    </row>
    <row r="22" spans="1:13" x14ac:dyDescent="0.2">
      <c r="A22" s="1">
        <f t="shared" si="1"/>
        <v>21</v>
      </c>
      <c r="B22" s="2" t="s">
        <v>221</v>
      </c>
      <c r="C22" s="1" t="s">
        <v>27</v>
      </c>
      <c r="D22" s="1" t="s">
        <v>200</v>
      </c>
      <c r="E22" s="2" t="s">
        <v>28</v>
      </c>
      <c r="F22" s="2" t="s">
        <v>29</v>
      </c>
      <c r="G22" s="13">
        <v>0</v>
      </c>
      <c r="H22" s="13">
        <v>499</v>
      </c>
      <c r="I22" s="13">
        <v>0</v>
      </c>
      <c r="J22" s="13">
        <v>467</v>
      </c>
      <c r="K22" s="13">
        <v>477</v>
      </c>
      <c r="L22" s="13">
        <v>492</v>
      </c>
      <c r="M22" s="13">
        <f t="shared" si="0"/>
        <v>1935</v>
      </c>
    </row>
    <row r="23" spans="1:13" x14ac:dyDescent="0.2">
      <c r="A23" s="1">
        <f t="shared" si="1"/>
        <v>22</v>
      </c>
      <c r="B23" s="2" t="s">
        <v>222</v>
      </c>
      <c r="C23" s="1" t="s">
        <v>27</v>
      </c>
      <c r="D23" s="1" t="s">
        <v>200</v>
      </c>
      <c r="E23" s="2" t="s">
        <v>15</v>
      </c>
      <c r="F23" s="2" t="s">
        <v>223</v>
      </c>
      <c r="G23" s="13">
        <v>0</v>
      </c>
      <c r="H23" s="13">
        <v>0</v>
      </c>
      <c r="I23" s="13">
        <v>445</v>
      </c>
      <c r="J23" s="13">
        <v>445</v>
      </c>
      <c r="K23" s="13">
        <v>473</v>
      </c>
      <c r="L23" s="13">
        <v>484</v>
      </c>
      <c r="M23" s="13">
        <f t="shared" si="0"/>
        <v>1847</v>
      </c>
    </row>
    <row r="24" spans="1:13" x14ac:dyDescent="0.2">
      <c r="A24" s="1">
        <f t="shared" si="1"/>
        <v>23</v>
      </c>
      <c r="B24" s="2" t="s">
        <v>224</v>
      </c>
      <c r="C24" s="1" t="s">
        <v>27</v>
      </c>
      <c r="D24" s="1" t="s">
        <v>200</v>
      </c>
      <c r="E24" s="2" t="s">
        <v>15</v>
      </c>
      <c r="F24" s="2" t="s">
        <v>118</v>
      </c>
      <c r="G24" s="13">
        <v>451</v>
      </c>
      <c r="H24" s="13">
        <v>448</v>
      </c>
      <c r="I24" s="13">
        <v>445</v>
      </c>
      <c r="J24" s="13">
        <v>0</v>
      </c>
      <c r="K24" s="13">
        <v>0</v>
      </c>
      <c r="L24" s="13">
        <v>475</v>
      </c>
      <c r="M24" s="13">
        <f t="shared" si="0"/>
        <v>1819</v>
      </c>
    </row>
    <row r="25" spans="1:13" x14ac:dyDescent="0.2">
      <c r="A25" s="1">
        <f t="shared" si="1"/>
        <v>24</v>
      </c>
      <c r="B25" s="2" t="s">
        <v>225</v>
      </c>
      <c r="C25" s="1" t="s">
        <v>11</v>
      </c>
      <c r="D25" s="1" t="s">
        <v>200</v>
      </c>
      <c r="E25" s="2" t="s">
        <v>15</v>
      </c>
      <c r="F25" s="2" t="s">
        <v>16</v>
      </c>
      <c r="G25" s="13">
        <v>0</v>
      </c>
      <c r="H25" s="13">
        <v>0</v>
      </c>
      <c r="I25" s="13">
        <v>440</v>
      </c>
      <c r="J25" s="13">
        <v>436</v>
      </c>
      <c r="K25" s="13">
        <v>463</v>
      </c>
      <c r="L25" s="13">
        <v>463</v>
      </c>
      <c r="M25" s="13">
        <f t="shared" si="0"/>
        <v>1802</v>
      </c>
    </row>
    <row r="26" spans="1:13" x14ac:dyDescent="0.2">
      <c r="A26" s="1">
        <f t="shared" si="1"/>
        <v>25</v>
      </c>
      <c r="B26" s="2" t="s">
        <v>226</v>
      </c>
      <c r="C26" s="1" t="s">
        <v>11</v>
      </c>
      <c r="D26" s="1" t="s">
        <v>200</v>
      </c>
      <c r="E26" s="2" t="s">
        <v>50</v>
      </c>
      <c r="F26" s="2" t="s">
        <v>53</v>
      </c>
      <c r="G26" s="13">
        <v>0</v>
      </c>
      <c r="H26" s="13">
        <v>517</v>
      </c>
      <c r="I26" s="13">
        <v>545</v>
      </c>
      <c r="J26" s="13">
        <v>0</v>
      </c>
      <c r="K26" s="13">
        <v>540</v>
      </c>
      <c r="L26" s="13">
        <v>0</v>
      </c>
      <c r="M26" s="13">
        <f t="shared" si="0"/>
        <v>1602</v>
      </c>
    </row>
    <row r="27" spans="1:13" x14ac:dyDescent="0.2">
      <c r="A27" s="1">
        <f t="shared" si="1"/>
        <v>26</v>
      </c>
      <c r="B27" s="2" t="s">
        <v>227</v>
      </c>
      <c r="C27" s="1" t="s">
        <v>27</v>
      </c>
      <c r="D27" s="1" t="s">
        <v>200</v>
      </c>
      <c r="E27" s="2" t="s">
        <v>46</v>
      </c>
      <c r="F27" s="2" t="s">
        <v>97</v>
      </c>
      <c r="G27" s="13">
        <v>0</v>
      </c>
      <c r="H27" s="13">
        <v>0</v>
      </c>
      <c r="I27" s="13">
        <v>0</v>
      </c>
      <c r="J27" s="13">
        <v>523</v>
      </c>
      <c r="K27" s="13">
        <v>511</v>
      </c>
      <c r="L27" s="13">
        <v>563</v>
      </c>
      <c r="M27" s="13">
        <f t="shared" si="0"/>
        <v>1597</v>
      </c>
    </row>
    <row r="28" spans="1:13" x14ac:dyDescent="0.2">
      <c r="A28" s="1">
        <f t="shared" si="1"/>
        <v>27</v>
      </c>
      <c r="B28" s="2" t="s">
        <v>228</v>
      </c>
      <c r="C28" s="1" t="s">
        <v>11</v>
      </c>
      <c r="D28" s="1" t="s">
        <v>200</v>
      </c>
      <c r="E28" s="2" t="s">
        <v>12</v>
      </c>
      <c r="F28" s="2" t="s">
        <v>229</v>
      </c>
      <c r="G28" s="13">
        <v>0</v>
      </c>
      <c r="H28" s="13">
        <v>0</v>
      </c>
      <c r="I28" s="13">
        <v>0</v>
      </c>
      <c r="J28" s="13">
        <v>516</v>
      </c>
      <c r="K28" s="13">
        <v>517</v>
      </c>
      <c r="L28" s="13">
        <v>477</v>
      </c>
      <c r="M28" s="13">
        <f t="shared" si="0"/>
        <v>1510</v>
      </c>
    </row>
    <row r="29" spans="1:13" x14ac:dyDescent="0.2">
      <c r="A29" s="1">
        <f t="shared" si="1"/>
        <v>28</v>
      </c>
      <c r="B29" s="2" t="s">
        <v>230</v>
      </c>
      <c r="C29" s="1" t="s">
        <v>11</v>
      </c>
      <c r="D29" s="1" t="s">
        <v>200</v>
      </c>
      <c r="E29" s="2" t="s">
        <v>12</v>
      </c>
      <c r="F29" s="2" t="s">
        <v>231</v>
      </c>
      <c r="G29" s="13">
        <v>0</v>
      </c>
      <c r="H29" s="13">
        <v>495</v>
      </c>
      <c r="I29" s="13">
        <v>0</v>
      </c>
      <c r="J29" s="13">
        <v>476</v>
      </c>
      <c r="K29" s="13">
        <v>0</v>
      </c>
      <c r="L29" s="13">
        <v>501</v>
      </c>
      <c r="M29" s="13">
        <f t="shared" si="0"/>
        <v>1472</v>
      </c>
    </row>
    <row r="30" spans="1:13" x14ac:dyDescent="0.2">
      <c r="A30" s="1">
        <f t="shared" si="1"/>
        <v>29</v>
      </c>
      <c r="B30" s="2" t="s">
        <v>232</v>
      </c>
      <c r="C30" s="1" t="s">
        <v>27</v>
      </c>
      <c r="D30" s="1" t="s">
        <v>200</v>
      </c>
      <c r="E30" s="2" t="s">
        <v>22</v>
      </c>
      <c r="F30" s="2" t="s">
        <v>233</v>
      </c>
      <c r="G30" s="13">
        <v>0</v>
      </c>
      <c r="H30" s="13">
        <v>0</v>
      </c>
      <c r="I30" s="13">
        <v>0</v>
      </c>
      <c r="J30" s="13">
        <v>502</v>
      </c>
      <c r="K30" s="13">
        <v>486</v>
      </c>
      <c r="L30" s="13">
        <v>478</v>
      </c>
      <c r="M30" s="13">
        <f t="shared" si="0"/>
        <v>1466</v>
      </c>
    </row>
    <row r="31" spans="1:13" x14ac:dyDescent="0.2">
      <c r="A31" s="1">
        <f t="shared" si="1"/>
        <v>30</v>
      </c>
      <c r="B31" s="2" t="s">
        <v>234</v>
      </c>
      <c r="C31" s="1" t="s">
        <v>27</v>
      </c>
      <c r="D31" s="1" t="s">
        <v>200</v>
      </c>
      <c r="E31" s="2" t="s">
        <v>28</v>
      </c>
      <c r="F31" s="2" t="s">
        <v>29</v>
      </c>
      <c r="G31" s="13">
        <v>0</v>
      </c>
      <c r="H31" s="13">
        <v>0</v>
      </c>
      <c r="I31" s="13">
        <v>475</v>
      </c>
      <c r="J31" s="13">
        <v>486</v>
      </c>
      <c r="K31" s="13">
        <v>478</v>
      </c>
      <c r="L31" s="13">
        <v>0</v>
      </c>
      <c r="M31" s="13">
        <f t="shared" si="0"/>
        <v>1439</v>
      </c>
    </row>
    <row r="32" spans="1:13" x14ac:dyDescent="0.2">
      <c r="A32" s="1">
        <f t="shared" si="1"/>
        <v>31</v>
      </c>
      <c r="B32" s="2" t="s">
        <v>235</v>
      </c>
      <c r="C32" s="1" t="s">
        <v>27</v>
      </c>
      <c r="D32" s="1" t="s">
        <v>200</v>
      </c>
      <c r="E32" s="2" t="s">
        <v>46</v>
      </c>
      <c r="F32" s="2" t="s">
        <v>47</v>
      </c>
      <c r="G32" s="13">
        <v>399</v>
      </c>
      <c r="H32" s="13">
        <v>462</v>
      </c>
      <c r="I32" s="13">
        <v>0</v>
      </c>
      <c r="J32" s="13">
        <v>0</v>
      </c>
      <c r="K32" s="13">
        <v>462</v>
      </c>
      <c r="L32" s="13">
        <v>0</v>
      </c>
      <c r="M32" s="13">
        <f t="shared" si="0"/>
        <v>1323</v>
      </c>
    </row>
    <row r="33" spans="1:13" x14ac:dyDescent="0.2">
      <c r="A33" s="1">
        <f t="shared" si="1"/>
        <v>32</v>
      </c>
      <c r="B33" s="2" t="s">
        <v>236</v>
      </c>
      <c r="C33" s="1" t="s">
        <v>27</v>
      </c>
      <c r="D33" s="1" t="s">
        <v>200</v>
      </c>
      <c r="E33" s="2" t="s">
        <v>50</v>
      </c>
      <c r="F33" s="2" t="s">
        <v>53</v>
      </c>
      <c r="G33" s="13">
        <v>0</v>
      </c>
      <c r="H33" s="13">
        <v>454</v>
      </c>
      <c r="I33" s="13">
        <v>405</v>
      </c>
      <c r="J33" s="13">
        <v>436</v>
      </c>
      <c r="K33" s="13">
        <v>0</v>
      </c>
      <c r="L33" s="13">
        <v>0</v>
      </c>
      <c r="M33" s="13">
        <f t="shared" si="0"/>
        <v>1295</v>
      </c>
    </row>
    <row r="34" spans="1:13" x14ac:dyDescent="0.2">
      <c r="A34" s="1">
        <f t="shared" si="1"/>
        <v>33</v>
      </c>
      <c r="B34" s="2" t="s">
        <v>237</v>
      </c>
      <c r="C34" s="1" t="s">
        <v>11</v>
      </c>
      <c r="D34" s="1" t="s">
        <v>200</v>
      </c>
      <c r="E34" s="2" t="s">
        <v>22</v>
      </c>
      <c r="F34" s="2" t="s">
        <v>177</v>
      </c>
      <c r="G34" s="13">
        <v>0</v>
      </c>
      <c r="H34" s="13">
        <v>421</v>
      </c>
      <c r="I34" s="13">
        <v>385</v>
      </c>
      <c r="J34" s="13">
        <v>0</v>
      </c>
      <c r="K34" s="13">
        <v>0</v>
      </c>
      <c r="L34" s="13">
        <v>392</v>
      </c>
      <c r="M34" s="13">
        <f t="shared" ref="M34:M65" si="2">G34+H34+I34+J34+K34+L34</f>
        <v>1198</v>
      </c>
    </row>
    <row r="35" spans="1:13" x14ac:dyDescent="0.2">
      <c r="A35" s="1">
        <f t="shared" ref="A35:A66" si="3">A34+1</f>
        <v>34</v>
      </c>
      <c r="B35" s="2" t="s">
        <v>238</v>
      </c>
      <c r="C35" s="1" t="s">
        <v>27</v>
      </c>
      <c r="D35" s="1" t="s">
        <v>200</v>
      </c>
      <c r="E35" s="2" t="s">
        <v>22</v>
      </c>
      <c r="F35" s="2" t="s">
        <v>177</v>
      </c>
      <c r="G35" s="13">
        <v>381</v>
      </c>
      <c r="H35" s="13">
        <v>0</v>
      </c>
      <c r="I35" s="13">
        <v>0</v>
      </c>
      <c r="J35" s="13">
        <v>410</v>
      </c>
      <c r="K35" s="13">
        <v>0</v>
      </c>
      <c r="L35" s="13">
        <v>388</v>
      </c>
      <c r="M35" s="13">
        <f t="shared" si="2"/>
        <v>1179</v>
      </c>
    </row>
    <row r="36" spans="1:13" x14ac:dyDescent="0.2">
      <c r="A36" s="1">
        <f t="shared" si="3"/>
        <v>35</v>
      </c>
      <c r="B36" s="2" t="s">
        <v>239</v>
      </c>
      <c r="C36" s="1" t="s">
        <v>27</v>
      </c>
      <c r="D36" s="1" t="s">
        <v>200</v>
      </c>
      <c r="E36" s="2" t="s">
        <v>28</v>
      </c>
      <c r="F36" s="2" t="s">
        <v>38</v>
      </c>
      <c r="G36" s="13">
        <v>535</v>
      </c>
      <c r="H36" s="13">
        <v>0</v>
      </c>
      <c r="I36" s="13">
        <v>0</v>
      </c>
      <c r="J36" s="13">
        <v>0</v>
      </c>
      <c r="K36" s="13">
        <v>549</v>
      </c>
      <c r="L36" s="13">
        <v>0</v>
      </c>
      <c r="M36" s="13">
        <f t="shared" si="2"/>
        <v>1084</v>
      </c>
    </row>
    <row r="37" spans="1:13" x14ac:dyDescent="0.2">
      <c r="A37" s="1">
        <f t="shared" si="3"/>
        <v>36</v>
      </c>
      <c r="B37" s="2" t="s">
        <v>240</v>
      </c>
      <c r="C37" s="1" t="s">
        <v>11</v>
      </c>
      <c r="D37" s="1" t="s">
        <v>200</v>
      </c>
      <c r="E37" s="2" t="s">
        <v>28</v>
      </c>
      <c r="F37" s="2" t="s">
        <v>44</v>
      </c>
      <c r="G37" s="13">
        <v>0</v>
      </c>
      <c r="H37" s="13">
        <v>0</v>
      </c>
      <c r="I37" s="13">
        <v>0</v>
      </c>
      <c r="J37" s="13">
        <v>0</v>
      </c>
      <c r="K37" s="13">
        <v>500</v>
      </c>
      <c r="L37" s="13">
        <v>546</v>
      </c>
      <c r="M37" s="13">
        <f t="shared" si="2"/>
        <v>1046</v>
      </c>
    </row>
    <row r="38" spans="1:13" x14ac:dyDescent="0.2">
      <c r="A38" s="1">
        <f t="shared" si="3"/>
        <v>37</v>
      </c>
      <c r="B38" s="2" t="s">
        <v>241</v>
      </c>
      <c r="C38" s="1" t="s">
        <v>11</v>
      </c>
      <c r="D38" s="1" t="s">
        <v>200</v>
      </c>
      <c r="E38" s="2" t="s">
        <v>22</v>
      </c>
      <c r="F38" s="2" t="s">
        <v>177</v>
      </c>
      <c r="G38" s="13">
        <v>328</v>
      </c>
      <c r="H38" s="13">
        <v>386</v>
      </c>
      <c r="I38" s="13">
        <v>0</v>
      </c>
      <c r="J38" s="13">
        <v>0</v>
      </c>
      <c r="K38" s="13">
        <v>0</v>
      </c>
      <c r="L38" s="13">
        <v>316</v>
      </c>
      <c r="M38" s="13">
        <f t="shared" si="2"/>
        <v>1030</v>
      </c>
    </row>
    <row r="39" spans="1:13" x14ac:dyDescent="0.2">
      <c r="A39" s="1">
        <f t="shared" si="3"/>
        <v>38</v>
      </c>
      <c r="B39" s="2" t="s">
        <v>242</v>
      </c>
      <c r="C39" s="1" t="s">
        <v>27</v>
      </c>
      <c r="D39" s="1" t="s">
        <v>200</v>
      </c>
      <c r="E39" s="2" t="s">
        <v>28</v>
      </c>
      <c r="F39" s="2" t="s">
        <v>29</v>
      </c>
      <c r="G39" s="13">
        <v>498</v>
      </c>
      <c r="H39" s="13">
        <v>495</v>
      </c>
      <c r="I39" s="13">
        <v>0</v>
      </c>
      <c r="J39" s="13">
        <v>0</v>
      </c>
      <c r="K39" s="13">
        <v>0</v>
      </c>
      <c r="L39" s="13">
        <v>0</v>
      </c>
      <c r="M39" s="13">
        <f t="shared" si="2"/>
        <v>993</v>
      </c>
    </row>
    <row r="40" spans="1:13" x14ac:dyDescent="0.2">
      <c r="A40" s="1">
        <f t="shared" si="3"/>
        <v>39</v>
      </c>
      <c r="B40" s="2" t="s">
        <v>243</v>
      </c>
      <c r="C40" s="1" t="s">
        <v>11</v>
      </c>
      <c r="D40" s="1" t="s">
        <v>200</v>
      </c>
      <c r="E40" s="2" t="s">
        <v>50</v>
      </c>
      <c r="F40" s="2" t="s">
        <v>53</v>
      </c>
      <c r="G40" s="13">
        <v>0</v>
      </c>
      <c r="H40" s="13">
        <v>0</v>
      </c>
      <c r="I40" s="13">
        <v>466</v>
      </c>
      <c r="J40" s="13">
        <v>0</v>
      </c>
      <c r="K40" s="13">
        <v>0</v>
      </c>
      <c r="L40" s="13">
        <v>523</v>
      </c>
      <c r="M40" s="13">
        <f t="shared" si="2"/>
        <v>989</v>
      </c>
    </row>
    <row r="41" spans="1:13" x14ac:dyDescent="0.2">
      <c r="A41" s="1">
        <f t="shared" si="3"/>
        <v>40</v>
      </c>
      <c r="B41" s="2" t="s">
        <v>244</v>
      </c>
      <c r="C41" s="1" t="s">
        <v>11</v>
      </c>
      <c r="D41" s="1" t="s">
        <v>200</v>
      </c>
      <c r="E41" s="2" t="s">
        <v>50</v>
      </c>
      <c r="F41" s="2" t="s">
        <v>53</v>
      </c>
      <c r="G41" s="13">
        <v>0</v>
      </c>
      <c r="H41" s="13">
        <v>479</v>
      </c>
      <c r="I41" s="13">
        <v>490</v>
      </c>
      <c r="J41" s="13">
        <v>0</v>
      </c>
      <c r="K41" s="13">
        <v>0</v>
      </c>
      <c r="L41" s="13">
        <v>0</v>
      </c>
      <c r="M41" s="13">
        <f t="shared" si="2"/>
        <v>969</v>
      </c>
    </row>
    <row r="42" spans="1:13" x14ac:dyDescent="0.2">
      <c r="A42" s="1">
        <f t="shared" si="3"/>
        <v>41</v>
      </c>
      <c r="B42" s="2" t="s">
        <v>245</v>
      </c>
      <c r="C42" s="1" t="s">
        <v>27</v>
      </c>
      <c r="D42" s="1" t="s">
        <v>200</v>
      </c>
      <c r="E42" s="2" t="s">
        <v>50</v>
      </c>
      <c r="F42" s="2" t="s">
        <v>53</v>
      </c>
      <c r="G42" s="13">
        <v>0</v>
      </c>
      <c r="H42" s="13">
        <v>449</v>
      </c>
      <c r="I42" s="13">
        <v>511</v>
      </c>
      <c r="J42" s="13">
        <v>0</v>
      </c>
      <c r="K42" s="13">
        <v>0</v>
      </c>
      <c r="L42" s="13">
        <v>0</v>
      </c>
      <c r="M42" s="13">
        <f t="shared" si="2"/>
        <v>960</v>
      </c>
    </row>
    <row r="43" spans="1:13" x14ac:dyDescent="0.2">
      <c r="A43" s="1">
        <f t="shared" si="3"/>
        <v>42</v>
      </c>
      <c r="B43" s="2" t="s">
        <v>246</v>
      </c>
      <c r="C43" s="1" t="s">
        <v>27</v>
      </c>
      <c r="D43" s="1" t="s">
        <v>200</v>
      </c>
      <c r="E43" s="2" t="s">
        <v>15</v>
      </c>
      <c r="F43" s="2" t="s">
        <v>223</v>
      </c>
      <c r="G43" s="13">
        <v>0</v>
      </c>
      <c r="H43" s="13">
        <v>0</v>
      </c>
      <c r="I43" s="13">
        <v>0</v>
      </c>
      <c r="J43" s="13">
        <v>0</v>
      </c>
      <c r="K43" s="13">
        <v>448</v>
      </c>
      <c r="L43" s="13">
        <v>463</v>
      </c>
      <c r="M43" s="13">
        <f t="shared" si="2"/>
        <v>911</v>
      </c>
    </row>
    <row r="44" spans="1:13" x14ac:dyDescent="0.2">
      <c r="A44" s="1">
        <f t="shared" si="3"/>
        <v>43</v>
      </c>
      <c r="B44" s="2" t="s">
        <v>247</v>
      </c>
      <c r="C44" s="1" t="s">
        <v>27</v>
      </c>
      <c r="D44" s="1" t="s">
        <v>200</v>
      </c>
      <c r="E44" s="2" t="s">
        <v>50</v>
      </c>
      <c r="F44" s="2" t="s">
        <v>107</v>
      </c>
      <c r="G44" s="13">
        <v>0</v>
      </c>
      <c r="H44" s="13">
        <v>487</v>
      </c>
      <c r="I44" s="13">
        <v>0</v>
      </c>
      <c r="J44" s="13">
        <v>0</v>
      </c>
      <c r="K44" s="13">
        <v>421</v>
      </c>
      <c r="L44" s="13">
        <v>0</v>
      </c>
      <c r="M44" s="13">
        <f t="shared" si="2"/>
        <v>908</v>
      </c>
    </row>
    <row r="45" spans="1:13" x14ac:dyDescent="0.2">
      <c r="A45" s="1">
        <f t="shared" si="3"/>
        <v>44</v>
      </c>
      <c r="B45" s="2" t="s">
        <v>248</v>
      </c>
      <c r="C45" s="1" t="s">
        <v>27</v>
      </c>
      <c r="D45" s="1" t="s">
        <v>200</v>
      </c>
      <c r="E45" s="2" t="s">
        <v>15</v>
      </c>
      <c r="F45" s="2" t="s">
        <v>118</v>
      </c>
      <c r="G45" s="13">
        <v>450</v>
      </c>
      <c r="H45" s="13">
        <v>0</v>
      </c>
      <c r="I45" s="13">
        <v>0</v>
      </c>
      <c r="J45" s="13">
        <v>451</v>
      </c>
      <c r="K45" s="13">
        <v>0</v>
      </c>
      <c r="L45" s="13">
        <v>0</v>
      </c>
      <c r="M45" s="13">
        <f t="shared" si="2"/>
        <v>901</v>
      </c>
    </row>
    <row r="46" spans="1:13" x14ac:dyDescent="0.2">
      <c r="A46" s="1">
        <f t="shared" si="3"/>
        <v>45</v>
      </c>
      <c r="B46" s="2" t="s">
        <v>249</v>
      </c>
      <c r="C46" s="1" t="s">
        <v>27</v>
      </c>
      <c r="D46" s="1" t="s">
        <v>200</v>
      </c>
      <c r="E46" s="2" t="s">
        <v>15</v>
      </c>
      <c r="F46" s="2" t="s">
        <v>118</v>
      </c>
      <c r="G46" s="13">
        <v>0</v>
      </c>
      <c r="H46" s="13">
        <v>0</v>
      </c>
      <c r="I46" s="13">
        <v>0</v>
      </c>
      <c r="J46" s="13">
        <v>411</v>
      </c>
      <c r="K46" s="13">
        <v>429</v>
      </c>
      <c r="L46" s="13">
        <v>0</v>
      </c>
      <c r="M46" s="13">
        <f t="shared" si="2"/>
        <v>840</v>
      </c>
    </row>
    <row r="47" spans="1:13" x14ac:dyDescent="0.2">
      <c r="A47" s="1">
        <f t="shared" si="3"/>
        <v>46</v>
      </c>
      <c r="B47" s="2" t="s">
        <v>250</v>
      </c>
      <c r="C47" s="1" t="s">
        <v>27</v>
      </c>
      <c r="D47" s="1" t="s">
        <v>200</v>
      </c>
      <c r="E47" s="2" t="s">
        <v>46</v>
      </c>
      <c r="F47" s="2" t="s">
        <v>47</v>
      </c>
      <c r="G47" s="13">
        <v>402</v>
      </c>
      <c r="H47" s="13">
        <v>408</v>
      </c>
      <c r="I47" s="13">
        <v>0</v>
      </c>
      <c r="J47" s="13">
        <v>0</v>
      </c>
      <c r="K47" s="13">
        <v>0</v>
      </c>
      <c r="L47" s="13">
        <v>0</v>
      </c>
      <c r="M47" s="13">
        <f t="shared" si="2"/>
        <v>810</v>
      </c>
    </row>
    <row r="48" spans="1:13" x14ac:dyDescent="0.2">
      <c r="A48" s="1">
        <f t="shared" si="3"/>
        <v>47</v>
      </c>
      <c r="B48" s="2" t="s">
        <v>251</v>
      </c>
      <c r="C48" s="1" t="s">
        <v>27</v>
      </c>
      <c r="D48" s="1" t="s">
        <v>200</v>
      </c>
      <c r="E48" s="2" t="s">
        <v>22</v>
      </c>
      <c r="F48" s="2" t="s">
        <v>177</v>
      </c>
      <c r="G48" s="13">
        <v>0</v>
      </c>
      <c r="H48" s="13">
        <v>275</v>
      </c>
      <c r="I48" s="13">
        <v>216</v>
      </c>
      <c r="J48" s="13">
        <v>0</v>
      </c>
      <c r="K48" s="13">
        <v>0</v>
      </c>
      <c r="L48" s="13">
        <v>291</v>
      </c>
      <c r="M48" s="13">
        <f t="shared" si="2"/>
        <v>782</v>
      </c>
    </row>
    <row r="49" spans="1:13" x14ac:dyDescent="0.2">
      <c r="A49" s="1">
        <f t="shared" si="3"/>
        <v>48</v>
      </c>
      <c r="B49" s="2" t="s">
        <v>252</v>
      </c>
      <c r="C49" s="1" t="s">
        <v>27</v>
      </c>
      <c r="D49" s="1" t="s">
        <v>200</v>
      </c>
      <c r="E49" s="2" t="s">
        <v>46</v>
      </c>
      <c r="F49" s="2" t="s">
        <v>47</v>
      </c>
      <c r="G49" s="13">
        <v>297</v>
      </c>
      <c r="H49" s="13">
        <v>326</v>
      </c>
      <c r="I49" s="13">
        <v>0</v>
      </c>
      <c r="J49" s="13">
        <v>0</v>
      </c>
      <c r="K49" s="13">
        <v>0</v>
      </c>
      <c r="L49" s="13">
        <v>0</v>
      </c>
      <c r="M49" s="13">
        <f t="shared" si="2"/>
        <v>623</v>
      </c>
    </row>
    <row r="50" spans="1:13" x14ac:dyDescent="0.2">
      <c r="A50" s="1">
        <f t="shared" si="3"/>
        <v>49</v>
      </c>
      <c r="B50" s="2" t="s">
        <v>253</v>
      </c>
      <c r="C50" s="1" t="s">
        <v>27</v>
      </c>
      <c r="D50" s="1" t="s">
        <v>200</v>
      </c>
      <c r="E50" s="2" t="s">
        <v>50</v>
      </c>
      <c r="F50" s="2" t="s">
        <v>107</v>
      </c>
      <c r="G50" s="13">
        <v>0</v>
      </c>
      <c r="H50" s="13">
        <v>0</v>
      </c>
      <c r="I50" s="13">
        <v>0</v>
      </c>
      <c r="J50" s="13">
        <v>0</v>
      </c>
      <c r="K50" s="13">
        <v>292</v>
      </c>
      <c r="L50" s="13">
        <v>325</v>
      </c>
      <c r="M50" s="13">
        <f t="shared" si="2"/>
        <v>617</v>
      </c>
    </row>
    <row r="51" spans="1:13" x14ac:dyDescent="0.2">
      <c r="A51" s="1">
        <f t="shared" si="3"/>
        <v>50</v>
      </c>
      <c r="B51" s="2" t="s">
        <v>254</v>
      </c>
      <c r="C51" s="1" t="s">
        <v>11</v>
      </c>
      <c r="D51" s="1" t="s">
        <v>200</v>
      </c>
      <c r="E51" s="2" t="s">
        <v>46</v>
      </c>
      <c r="F51" s="2" t="s">
        <v>47</v>
      </c>
      <c r="G51" s="13">
        <v>298</v>
      </c>
      <c r="H51" s="13">
        <v>300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2"/>
        <v>598</v>
      </c>
    </row>
    <row r="52" spans="1:13" x14ac:dyDescent="0.2">
      <c r="A52" s="1">
        <f t="shared" si="3"/>
        <v>51</v>
      </c>
      <c r="B52" s="2" t="s">
        <v>255</v>
      </c>
      <c r="C52" s="1" t="s">
        <v>27</v>
      </c>
      <c r="D52" s="1" t="s">
        <v>200</v>
      </c>
      <c r="E52" s="2" t="s">
        <v>50</v>
      </c>
      <c r="F52" s="2" t="s">
        <v>107</v>
      </c>
      <c r="G52" s="13">
        <v>0</v>
      </c>
      <c r="H52" s="13">
        <v>0</v>
      </c>
      <c r="I52" s="13">
        <v>532</v>
      </c>
      <c r="J52" s="13">
        <v>0</v>
      </c>
      <c r="K52" s="13">
        <v>0</v>
      </c>
      <c r="L52" s="13">
        <v>0</v>
      </c>
      <c r="M52" s="13">
        <f t="shared" si="2"/>
        <v>532</v>
      </c>
    </row>
    <row r="53" spans="1:13" x14ac:dyDescent="0.2">
      <c r="A53" s="1">
        <f t="shared" si="3"/>
        <v>52</v>
      </c>
      <c r="B53" s="2" t="s">
        <v>256</v>
      </c>
      <c r="C53" s="1" t="s">
        <v>11</v>
      </c>
      <c r="D53" s="1" t="s">
        <v>200</v>
      </c>
      <c r="E53" s="2" t="s">
        <v>50</v>
      </c>
      <c r="F53" s="2" t="s">
        <v>257</v>
      </c>
      <c r="G53" s="13">
        <v>0</v>
      </c>
      <c r="H53" s="13">
        <v>526</v>
      </c>
      <c r="I53" s="13">
        <v>0</v>
      </c>
      <c r="J53" s="13">
        <v>0</v>
      </c>
      <c r="K53" s="13">
        <v>0</v>
      </c>
      <c r="L53" s="13">
        <v>0</v>
      </c>
      <c r="M53" s="13">
        <f t="shared" si="2"/>
        <v>526</v>
      </c>
    </row>
    <row r="54" spans="1:13" x14ac:dyDescent="0.2">
      <c r="A54" s="1">
        <f t="shared" si="3"/>
        <v>53</v>
      </c>
      <c r="B54" s="2" t="s">
        <v>258</v>
      </c>
      <c r="C54" s="1" t="s">
        <v>11</v>
      </c>
      <c r="D54" s="1" t="s">
        <v>200</v>
      </c>
      <c r="E54" s="2" t="s">
        <v>46</v>
      </c>
      <c r="F54" s="2" t="s">
        <v>57</v>
      </c>
      <c r="G54" s="13">
        <v>0</v>
      </c>
      <c r="H54" s="13">
        <v>485</v>
      </c>
      <c r="I54" s="13">
        <v>0</v>
      </c>
      <c r="J54" s="13">
        <v>0</v>
      </c>
      <c r="K54" s="13">
        <v>0</v>
      </c>
      <c r="L54" s="13">
        <v>0</v>
      </c>
      <c r="M54" s="13">
        <f t="shared" si="2"/>
        <v>485</v>
      </c>
    </row>
    <row r="55" spans="1:13" x14ac:dyDescent="0.2">
      <c r="A55" s="1">
        <f t="shared" si="3"/>
        <v>54</v>
      </c>
      <c r="B55" s="2" t="s">
        <v>259</v>
      </c>
      <c r="C55" s="1" t="s">
        <v>27</v>
      </c>
      <c r="D55" s="1" t="s">
        <v>200</v>
      </c>
      <c r="E55" s="2" t="s">
        <v>50</v>
      </c>
      <c r="F55" s="2" t="s">
        <v>107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481</v>
      </c>
      <c r="M55" s="13">
        <f t="shared" si="2"/>
        <v>481</v>
      </c>
    </row>
    <row r="56" spans="1:13" x14ac:dyDescent="0.2">
      <c r="A56" s="1">
        <f t="shared" si="3"/>
        <v>55</v>
      </c>
      <c r="B56" s="2" t="s">
        <v>260</v>
      </c>
      <c r="C56" s="1" t="s">
        <v>11</v>
      </c>
      <c r="D56" s="1" t="s">
        <v>200</v>
      </c>
      <c r="E56" s="2" t="s">
        <v>12</v>
      </c>
      <c r="F56" s="2" t="s">
        <v>148</v>
      </c>
      <c r="G56" s="13">
        <v>459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2"/>
        <v>459</v>
      </c>
    </row>
    <row r="57" spans="1:13" x14ac:dyDescent="0.2">
      <c r="A57" s="1">
        <f t="shared" si="3"/>
        <v>56</v>
      </c>
      <c r="B57" s="2" t="s">
        <v>261</v>
      </c>
      <c r="C57" s="1" t="s">
        <v>11</v>
      </c>
      <c r="D57" s="1" t="s">
        <v>200</v>
      </c>
      <c r="E57" s="2" t="s">
        <v>22</v>
      </c>
      <c r="F57" s="2" t="s">
        <v>177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429</v>
      </c>
      <c r="M57" s="13">
        <f t="shared" si="2"/>
        <v>429</v>
      </c>
    </row>
    <row r="58" spans="1:13" x14ac:dyDescent="0.2">
      <c r="A58" s="1">
        <f t="shared" si="3"/>
        <v>57</v>
      </c>
      <c r="B58" s="2" t="s">
        <v>262</v>
      </c>
      <c r="C58" s="1" t="s">
        <v>27</v>
      </c>
      <c r="D58" s="1" t="s">
        <v>200</v>
      </c>
      <c r="E58" s="2" t="s">
        <v>15</v>
      </c>
      <c r="F58" s="2" t="s">
        <v>127</v>
      </c>
      <c r="G58" s="13">
        <v>0</v>
      </c>
      <c r="H58" s="13">
        <v>415</v>
      </c>
      <c r="I58" s="13">
        <v>0</v>
      </c>
      <c r="J58" s="13">
        <v>0</v>
      </c>
      <c r="K58" s="13">
        <v>0</v>
      </c>
      <c r="L58" s="13">
        <v>0</v>
      </c>
      <c r="M58" s="13">
        <f t="shared" si="2"/>
        <v>415</v>
      </c>
    </row>
    <row r="59" spans="1:13" x14ac:dyDescent="0.2">
      <c r="A59" s="1">
        <f t="shared" si="3"/>
        <v>58</v>
      </c>
      <c r="B59" s="2" t="s">
        <v>263</v>
      </c>
      <c r="C59" s="1" t="s">
        <v>27</v>
      </c>
      <c r="D59" s="1" t="s">
        <v>200</v>
      </c>
      <c r="E59" s="2" t="s">
        <v>15</v>
      </c>
      <c r="F59" s="2" t="s">
        <v>118</v>
      </c>
      <c r="G59" s="13">
        <v>0</v>
      </c>
      <c r="H59" s="13">
        <v>0</v>
      </c>
      <c r="I59" s="13">
        <v>0</v>
      </c>
      <c r="J59" s="13">
        <v>0</v>
      </c>
      <c r="K59" s="13">
        <v>409</v>
      </c>
      <c r="L59" s="13">
        <v>0</v>
      </c>
      <c r="M59" s="13">
        <f t="shared" si="2"/>
        <v>409</v>
      </c>
    </row>
    <row r="60" spans="1:13" x14ac:dyDescent="0.2">
      <c r="A60" s="1">
        <f t="shared" si="3"/>
        <v>59</v>
      </c>
      <c r="B60" s="2" t="s">
        <v>264</v>
      </c>
      <c r="C60" s="1" t="s">
        <v>11</v>
      </c>
      <c r="D60" s="1" t="s">
        <v>200</v>
      </c>
      <c r="E60" s="2" t="s">
        <v>22</v>
      </c>
      <c r="F60" s="2" t="s">
        <v>99</v>
      </c>
      <c r="G60" s="13">
        <v>0</v>
      </c>
      <c r="H60" s="13">
        <v>0</v>
      </c>
      <c r="I60" s="13">
        <v>0</v>
      </c>
      <c r="J60" s="13">
        <v>397</v>
      </c>
      <c r="K60" s="13">
        <v>0</v>
      </c>
      <c r="L60" s="13">
        <v>0</v>
      </c>
      <c r="M60" s="13">
        <f t="shared" si="2"/>
        <v>397</v>
      </c>
    </row>
    <row r="61" spans="1:13" x14ac:dyDescent="0.2">
      <c r="A61" s="1">
        <f t="shared" si="3"/>
        <v>60</v>
      </c>
      <c r="B61" s="2" t="s">
        <v>265</v>
      </c>
      <c r="C61" s="1" t="s">
        <v>11</v>
      </c>
      <c r="D61" s="1" t="s">
        <v>200</v>
      </c>
      <c r="E61" s="2" t="s">
        <v>22</v>
      </c>
      <c r="F61" s="2" t="s">
        <v>233</v>
      </c>
      <c r="G61" s="13">
        <v>0</v>
      </c>
      <c r="H61" s="13">
        <v>0</v>
      </c>
      <c r="I61" s="13">
        <v>0</v>
      </c>
      <c r="J61" s="13">
        <v>0</v>
      </c>
      <c r="K61" s="13">
        <v>392</v>
      </c>
      <c r="L61" s="13">
        <v>0</v>
      </c>
      <c r="M61" s="13">
        <f t="shared" si="2"/>
        <v>392</v>
      </c>
    </row>
    <row r="62" spans="1:13" x14ac:dyDescent="0.2">
      <c r="A62" s="1">
        <f t="shared" si="3"/>
        <v>61</v>
      </c>
      <c r="B62" s="2" t="s">
        <v>266</v>
      </c>
      <c r="C62" s="1" t="s">
        <v>27</v>
      </c>
      <c r="D62" s="1" t="s">
        <v>200</v>
      </c>
      <c r="E62" s="2" t="s">
        <v>46</v>
      </c>
      <c r="F62" s="2" t="s">
        <v>57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374</v>
      </c>
      <c r="M62" s="13">
        <f t="shared" si="2"/>
        <v>374</v>
      </c>
    </row>
    <row r="63" spans="1:13" x14ac:dyDescent="0.2">
      <c r="A63" s="1">
        <f t="shared" si="3"/>
        <v>62</v>
      </c>
      <c r="B63" s="2" t="s">
        <v>267</v>
      </c>
      <c r="C63" s="1" t="s">
        <v>27</v>
      </c>
      <c r="D63" s="1" t="s">
        <v>200</v>
      </c>
      <c r="E63" s="2" t="s">
        <v>50</v>
      </c>
      <c r="F63" s="2" t="s">
        <v>53</v>
      </c>
      <c r="G63" s="13">
        <v>0</v>
      </c>
      <c r="H63" s="13">
        <v>0</v>
      </c>
      <c r="I63" s="13">
        <v>0</v>
      </c>
      <c r="J63" s="13">
        <v>373</v>
      </c>
      <c r="K63" s="13">
        <v>0</v>
      </c>
      <c r="L63" s="13">
        <v>0</v>
      </c>
      <c r="M63" s="13">
        <f t="shared" si="2"/>
        <v>373</v>
      </c>
    </row>
    <row r="64" spans="1:13" x14ac:dyDescent="0.2">
      <c r="A64" s="1">
        <f t="shared" si="3"/>
        <v>63</v>
      </c>
      <c r="B64" s="2" t="s">
        <v>268</v>
      </c>
      <c r="C64" s="1" t="s">
        <v>27</v>
      </c>
      <c r="D64" s="1" t="s">
        <v>200</v>
      </c>
      <c r="E64" s="2" t="s">
        <v>15</v>
      </c>
      <c r="F64" s="2" t="s">
        <v>118</v>
      </c>
      <c r="G64" s="13">
        <v>0</v>
      </c>
      <c r="H64" s="13">
        <v>319</v>
      </c>
      <c r="I64" s="13">
        <v>0</v>
      </c>
      <c r="J64" s="13">
        <v>0</v>
      </c>
      <c r="K64" s="13">
        <v>0</v>
      </c>
      <c r="L64" s="13">
        <v>0</v>
      </c>
      <c r="M64" s="13">
        <f t="shared" si="2"/>
        <v>319</v>
      </c>
    </row>
    <row r="65" spans="1:1024" x14ac:dyDescent="0.2">
      <c r="A65" s="1">
        <f t="shared" si="3"/>
        <v>64</v>
      </c>
      <c r="B65" s="2" t="s">
        <v>269</v>
      </c>
      <c r="C65" s="1" t="s">
        <v>27</v>
      </c>
      <c r="D65" s="1" t="s">
        <v>200</v>
      </c>
      <c r="E65" s="2" t="s">
        <v>50</v>
      </c>
      <c r="F65" s="2" t="s">
        <v>107</v>
      </c>
      <c r="G65" s="13">
        <v>0</v>
      </c>
      <c r="H65" s="13">
        <v>0</v>
      </c>
      <c r="I65" s="13">
        <v>0</v>
      </c>
      <c r="J65" s="13">
        <v>0</v>
      </c>
      <c r="K65" s="13">
        <v>309</v>
      </c>
      <c r="L65" s="13">
        <v>0</v>
      </c>
      <c r="M65" s="13">
        <f t="shared" si="2"/>
        <v>309</v>
      </c>
    </row>
    <row r="66" spans="1:1024" x14ac:dyDescent="0.2">
      <c r="A66" s="1">
        <f t="shared" si="3"/>
        <v>65</v>
      </c>
      <c r="B66" s="2" t="s">
        <v>270</v>
      </c>
      <c r="C66" s="1" t="s">
        <v>27</v>
      </c>
      <c r="D66" s="1" t="s">
        <v>200</v>
      </c>
      <c r="E66" s="2" t="s">
        <v>22</v>
      </c>
      <c r="F66" s="2" t="s">
        <v>177</v>
      </c>
      <c r="G66" s="13">
        <v>0</v>
      </c>
      <c r="H66" s="13">
        <v>0</v>
      </c>
      <c r="I66" s="13">
        <v>0</v>
      </c>
      <c r="J66" s="13">
        <v>308</v>
      </c>
      <c r="K66" s="13">
        <v>0</v>
      </c>
      <c r="L66" s="13">
        <v>0</v>
      </c>
      <c r="M66" s="13">
        <f t="shared" ref="M66:M97" si="4">G66+H66+I66+J66+K66+L66</f>
        <v>308</v>
      </c>
    </row>
    <row r="67" spans="1:1024" x14ac:dyDescent="0.2">
      <c r="A67" s="1">
        <f t="shared" ref="A67:A76" si="5">A66+1</f>
        <v>66</v>
      </c>
      <c r="B67" s="2" t="s">
        <v>271</v>
      </c>
      <c r="C67" s="1" t="s">
        <v>11</v>
      </c>
      <c r="D67" s="1" t="s">
        <v>200</v>
      </c>
      <c r="E67" s="2" t="s">
        <v>50</v>
      </c>
      <c r="F67" s="2" t="s">
        <v>107</v>
      </c>
      <c r="G67" s="13">
        <v>0</v>
      </c>
      <c r="H67" s="13">
        <v>0</v>
      </c>
      <c r="I67" s="13">
        <v>0</v>
      </c>
      <c r="J67" s="13">
        <v>0</v>
      </c>
      <c r="K67" s="13">
        <v>306</v>
      </c>
      <c r="L67" s="13">
        <v>0</v>
      </c>
      <c r="M67" s="13">
        <f t="shared" si="4"/>
        <v>306</v>
      </c>
    </row>
    <row r="68" spans="1:1024" x14ac:dyDescent="0.2">
      <c r="A68" s="1">
        <f t="shared" si="5"/>
        <v>67</v>
      </c>
      <c r="B68" s="2" t="s">
        <v>272</v>
      </c>
      <c r="C68" s="1" t="s">
        <v>27</v>
      </c>
      <c r="D68" s="1" t="s">
        <v>200</v>
      </c>
      <c r="E68" s="2" t="s">
        <v>15</v>
      </c>
      <c r="F68" s="2" t="s">
        <v>16</v>
      </c>
      <c r="G68" s="13">
        <v>302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4"/>
        <v>302</v>
      </c>
    </row>
    <row r="69" spans="1:1024" x14ac:dyDescent="0.2">
      <c r="A69" s="1">
        <f t="shared" si="5"/>
        <v>68</v>
      </c>
      <c r="B69" s="2" t="s">
        <v>273</v>
      </c>
      <c r="C69" s="1" t="s">
        <v>11</v>
      </c>
      <c r="D69" s="1" t="s">
        <v>200</v>
      </c>
      <c r="E69" s="2" t="s">
        <v>50</v>
      </c>
      <c r="F69" s="2" t="s">
        <v>107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284</v>
      </c>
      <c r="M69" s="13">
        <f t="shared" si="4"/>
        <v>284</v>
      </c>
    </row>
    <row r="70" spans="1:1024" x14ac:dyDescent="0.2">
      <c r="A70" s="1">
        <f t="shared" si="5"/>
        <v>69</v>
      </c>
      <c r="B70" s="2" t="s">
        <v>274</v>
      </c>
      <c r="C70" s="1" t="s">
        <v>11</v>
      </c>
      <c r="D70" s="1" t="s">
        <v>200</v>
      </c>
      <c r="E70" s="2" t="s">
        <v>50</v>
      </c>
      <c r="F70" s="2" t="s">
        <v>77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256</v>
      </c>
      <c r="M70" s="13">
        <f t="shared" si="4"/>
        <v>256</v>
      </c>
    </row>
    <row r="71" spans="1:1024" x14ac:dyDescent="0.2">
      <c r="A71" s="1">
        <f t="shared" si="5"/>
        <v>70</v>
      </c>
      <c r="B71" s="2" t="s">
        <v>275</v>
      </c>
      <c r="C71" s="1" t="s">
        <v>27</v>
      </c>
      <c r="D71" s="1" t="s">
        <v>200</v>
      </c>
      <c r="E71" s="2" t="s">
        <v>22</v>
      </c>
      <c r="F71" s="2" t="s">
        <v>177</v>
      </c>
      <c r="G71" s="13">
        <v>0</v>
      </c>
      <c r="H71" s="13">
        <v>0</v>
      </c>
      <c r="I71" s="13">
        <v>249</v>
      </c>
      <c r="J71" s="13">
        <v>0</v>
      </c>
      <c r="K71" s="13">
        <v>0</v>
      </c>
      <c r="L71" s="13">
        <v>0</v>
      </c>
      <c r="M71" s="13">
        <f t="shared" si="4"/>
        <v>249</v>
      </c>
    </row>
    <row r="72" spans="1:1024" x14ac:dyDescent="0.2">
      <c r="A72" s="1">
        <f t="shared" si="5"/>
        <v>71</v>
      </c>
      <c r="B72" s="2" t="s">
        <v>276</v>
      </c>
      <c r="C72" s="1" t="s">
        <v>27</v>
      </c>
      <c r="D72" s="1" t="s">
        <v>200</v>
      </c>
      <c r="E72" s="2" t="s">
        <v>50</v>
      </c>
      <c r="F72" s="2" t="s">
        <v>107</v>
      </c>
      <c r="G72" s="13">
        <v>0</v>
      </c>
      <c r="H72" s="13">
        <v>0</v>
      </c>
      <c r="I72" s="13">
        <v>0</v>
      </c>
      <c r="J72" s="13">
        <v>0</v>
      </c>
      <c r="K72" s="13">
        <v>222</v>
      </c>
      <c r="L72" s="13">
        <v>0</v>
      </c>
      <c r="M72" s="13">
        <f t="shared" si="4"/>
        <v>222</v>
      </c>
    </row>
    <row r="73" spans="1:1024" x14ac:dyDescent="0.2">
      <c r="A73" s="1">
        <f t="shared" si="5"/>
        <v>72</v>
      </c>
      <c r="B73" s="2" t="s">
        <v>277</v>
      </c>
      <c r="C73" s="1" t="s">
        <v>27</v>
      </c>
      <c r="D73" s="1" t="s">
        <v>200</v>
      </c>
      <c r="E73" s="2" t="s">
        <v>22</v>
      </c>
      <c r="F73" s="2" t="s">
        <v>177</v>
      </c>
      <c r="G73" s="13">
        <v>0</v>
      </c>
      <c r="H73" s="13">
        <v>0</v>
      </c>
      <c r="I73" s="13">
        <v>200</v>
      </c>
      <c r="J73" s="13">
        <v>0</v>
      </c>
      <c r="K73" s="13">
        <v>0</v>
      </c>
      <c r="L73" s="13">
        <v>0</v>
      </c>
      <c r="M73" s="13">
        <f t="shared" si="4"/>
        <v>200</v>
      </c>
    </row>
    <row r="74" spans="1:1024" x14ac:dyDescent="0.2">
      <c r="A74" s="1">
        <f t="shared" si="5"/>
        <v>73</v>
      </c>
      <c r="B74" s="2" t="s">
        <v>278</v>
      </c>
      <c r="C74" s="1" t="s">
        <v>27</v>
      </c>
      <c r="D74" s="1" t="s">
        <v>200</v>
      </c>
      <c r="E74" s="2" t="s">
        <v>35</v>
      </c>
      <c r="F74" s="2" t="s">
        <v>36</v>
      </c>
      <c r="G74" s="13">
        <v>0</v>
      </c>
      <c r="H74" s="13">
        <v>0</v>
      </c>
      <c r="I74" s="13">
        <v>0</v>
      </c>
      <c r="J74" s="13">
        <v>0</v>
      </c>
      <c r="K74" s="13">
        <v>195</v>
      </c>
      <c r="L74" s="13">
        <v>0</v>
      </c>
      <c r="M74" s="13">
        <f t="shared" si="4"/>
        <v>195</v>
      </c>
    </row>
    <row r="75" spans="1:1024" x14ac:dyDescent="0.2">
      <c r="A75" s="1">
        <f t="shared" si="5"/>
        <v>74</v>
      </c>
      <c r="B75" s="2" t="s">
        <v>279</v>
      </c>
      <c r="C75" s="1" t="s">
        <v>11</v>
      </c>
      <c r="D75" s="1" t="s">
        <v>200</v>
      </c>
      <c r="E75" s="2" t="s">
        <v>15</v>
      </c>
      <c r="F75" s="2" t="s">
        <v>118</v>
      </c>
      <c r="G75" s="13">
        <v>183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f t="shared" si="4"/>
        <v>183</v>
      </c>
    </row>
    <row r="76" spans="1:1024" x14ac:dyDescent="0.2">
      <c r="A76" s="1">
        <f t="shared" si="5"/>
        <v>75</v>
      </c>
      <c r="B76" s="2" t="s">
        <v>280</v>
      </c>
      <c r="C76" s="1" t="s">
        <v>11</v>
      </c>
      <c r="D76" s="1" t="s">
        <v>200</v>
      </c>
      <c r="E76" s="2" t="s">
        <v>46</v>
      </c>
      <c r="F76" s="2" t="s">
        <v>47</v>
      </c>
      <c r="G76" s="13">
        <v>120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f t="shared" si="4"/>
        <v>120</v>
      </c>
    </row>
    <row r="77" spans="1:1024" x14ac:dyDescent="0.2"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</row>
    <row r="78" spans="1:1024" s="4" customFormat="1" ht="15" x14ac:dyDescent="0.25">
      <c r="A78" s="4" t="s">
        <v>0</v>
      </c>
      <c r="B78" s="5" t="s">
        <v>1</v>
      </c>
      <c r="C78" s="14" t="s">
        <v>197</v>
      </c>
      <c r="D78" s="14" t="s">
        <v>198</v>
      </c>
      <c r="E78" s="5" t="s">
        <v>2</v>
      </c>
      <c r="F78" s="5"/>
      <c r="G78" s="15" t="s">
        <v>3</v>
      </c>
      <c r="H78" s="15" t="s">
        <v>4</v>
      </c>
      <c r="I78" s="15" t="s">
        <v>5</v>
      </c>
      <c r="J78" s="15" t="s">
        <v>6</v>
      </c>
      <c r="K78" s="15" t="s">
        <v>7</v>
      </c>
      <c r="L78" s="15" t="s">
        <v>8</v>
      </c>
      <c r="M78" s="15" t="s">
        <v>9</v>
      </c>
      <c r="ALZ78"/>
      <c r="AMA78"/>
      <c r="AMB78"/>
      <c r="AMC78"/>
      <c r="AMD78"/>
      <c r="AME78"/>
      <c r="AMF78"/>
      <c r="AMG78"/>
      <c r="AMH78"/>
      <c r="AMI78"/>
      <c r="AMJ78"/>
    </row>
    <row r="79" spans="1:1024" x14ac:dyDescent="0.2">
      <c r="A79" s="1">
        <v>1</v>
      </c>
      <c r="B79" s="2" t="s">
        <v>281</v>
      </c>
      <c r="C79" s="16" t="s">
        <v>11</v>
      </c>
      <c r="D79" s="1" t="s">
        <v>282</v>
      </c>
      <c r="E79" s="2" t="s">
        <v>12</v>
      </c>
      <c r="F79" s="2" t="s">
        <v>13</v>
      </c>
      <c r="G79" s="13">
        <v>0</v>
      </c>
      <c r="H79" s="13">
        <v>563</v>
      </c>
      <c r="I79" s="13">
        <v>563</v>
      </c>
      <c r="J79" s="13">
        <v>0</v>
      </c>
      <c r="K79" s="13">
        <v>576</v>
      </c>
      <c r="L79" s="13">
        <v>565</v>
      </c>
      <c r="M79" s="13">
        <f t="shared" ref="M79:M86" si="6">G79+H79+I79+J79+K79+L79</f>
        <v>2267</v>
      </c>
    </row>
    <row r="80" spans="1:1024" x14ac:dyDescent="0.2">
      <c r="A80" s="1">
        <f t="shared" ref="A80:A86" si="7">A79+1</f>
        <v>2</v>
      </c>
      <c r="B80" s="2" t="s">
        <v>283</v>
      </c>
      <c r="C80" s="17" t="s">
        <v>11</v>
      </c>
      <c r="D80" s="1" t="s">
        <v>282</v>
      </c>
      <c r="E80" s="2" t="s">
        <v>12</v>
      </c>
      <c r="F80" s="2" t="s">
        <v>79</v>
      </c>
      <c r="G80" s="13">
        <v>544</v>
      </c>
      <c r="H80" s="13">
        <v>0</v>
      </c>
      <c r="I80" s="13">
        <v>552</v>
      </c>
      <c r="J80" s="13">
        <v>545</v>
      </c>
      <c r="K80" s="13">
        <v>0</v>
      </c>
      <c r="L80" s="13">
        <v>551</v>
      </c>
      <c r="M80" s="13">
        <f t="shared" si="6"/>
        <v>2192</v>
      </c>
    </row>
    <row r="81" spans="1:1024" x14ac:dyDescent="0.2">
      <c r="A81" s="1">
        <f t="shared" si="7"/>
        <v>3</v>
      </c>
      <c r="B81" s="2" t="s">
        <v>284</v>
      </c>
      <c r="C81" s="16" t="s">
        <v>27</v>
      </c>
      <c r="D81" s="1" t="s">
        <v>282</v>
      </c>
      <c r="E81" s="2" t="s">
        <v>12</v>
      </c>
      <c r="F81" s="2" t="s">
        <v>146</v>
      </c>
      <c r="G81" s="13">
        <v>554</v>
      </c>
      <c r="H81" s="13">
        <v>543</v>
      </c>
      <c r="I81" s="13">
        <v>542</v>
      </c>
      <c r="J81" s="13">
        <v>0</v>
      </c>
      <c r="K81" s="13">
        <v>0</v>
      </c>
      <c r="L81" s="13">
        <v>0</v>
      </c>
      <c r="M81" s="13">
        <f t="shared" si="6"/>
        <v>1639</v>
      </c>
    </row>
    <row r="82" spans="1:1024" x14ac:dyDescent="0.2">
      <c r="A82" s="1">
        <f t="shared" si="7"/>
        <v>4</v>
      </c>
      <c r="B82" s="2" t="s">
        <v>144</v>
      </c>
      <c r="C82" s="17" t="s">
        <v>27</v>
      </c>
      <c r="D82" s="1" t="s">
        <v>282</v>
      </c>
      <c r="E82" s="2" t="s">
        <v>50</v>
      </c>
      <c r="F82" s="2" t="s">
        <v>142</v>
      </c>
      <c r="G82" s="13">
        <v>0</v>
      </c>
      <c r="H82" s="13">
        <v>0</v>
      </c>
      <c r="I82" s="13">
        <v>0</v>
      </c>
      <c r="J82" s="13">
        <v>445</v>
      </c>
      <c r="K82" s="13">
        <v>459</v>
      </c>
      <c r="L82" s="13">
        <v>469</v>
      </c>
      <c r="M82" s="13">
        <f t="shared" si="6"/>
        <v>1373</v>
      </c>
    </row>
    <row r="83" spans="1:1024" x14ac:dyDescent="0.2">
      <c r="A83" s="1">
        <f t="shared" si="7"/>
        <v>5</v>
      </c>
      <c r="B83" s="2" t="s">
        <v>285</v>
      </c>
      <c r="C83" s="18" t="s">
        <v>27</v>
      </c>
      <c r="D83" s="1" t="s">
        <v>282</v>
      </c>
      <c r="E83" s="2" t="s">
        <v>12</v>
      </c>
      <c r="F83" s="2" t="s">
        <v>79</v>
      </c>
      <c r="G83" s="13">
        <v>0</v>
      </c>
      <c r="H83" s="13">
        <v>0</v>
      </c>
      <c r="I83" s="13">
        <v>520</v>
      </c>
      <c r="J83" s="13">
        <v>0</v>
      </c>
      <c r="K83" s="13">
        <v>517</v>
      </c>
      <c r="L83" s="13">
        <v>0</v>
      </c>
      <c r="M83" s="13">
        <f t="shared" si="6"/>
        <v>1037</v>
      </c>
    </row>
    <row r="84" spans="1:1024" x14ac:dyDescent="0.2">
      <c r="A84" s="1">
        <f t="shared" si="7"/>
        <v>6</v>
      </c>
      <c r="B84" s="2" t="s">
        <v>286</v>
      </c>
      <c r="C84" s="18" t="s">
        <v>11</v>
      </c>
      <c r="D84" s="1" t="s">
        <v>282</v>
      </c>
      <c r="E84" s="2" t="s">
        <v>22</v>
      </c>
      <c r="F84" s="2" t="s">
        <v>169</v>
      </c>
      <c r="G84" s="13">
        <v>0</v>
      </c>
      <c r="H84" s="13">
        <v>0</v>
      </c>
      <c r="I84" s="13">
        <v>0</v>
      </c>
      <c r="J84" s="13">
        <v>0</v>
      </c>
      <c r="K84" s="13">
        <v>566</v>
      </c>
      <c r="L84" s="13">
        <v>0</v>
      </c>
      <c r="M84" s="13">
        <f t="shared" si="6"/>
        <v>566</v>
      </c>
    </row>
    <row r="85" spans="1:1024" x14ac:dyDescent="0.2">
      <c r="A85" s="1">
        <f t="shared" si="7"/>
        <v>7</v>
      </c>
      <c r="B85" s="2" t="s">
        <v>287</v>
      </c>
      <c r="C85" s="1" t="s">
        <v>27</v>
      </c>
      <c r="D85" s="1" t="s">
        <v>282</v>
      </c>
      <c r="E85" s="2" t="s">
        <v>22</v>
      </c>
      <c r="F85" s="2" t="s">
        <v>169</v>
      </c>
      <c r="G85" s="13">
        <v>0</v>
      </c>
      <c r="H85" s="13">
        <v>0</v>
      </c>
      <c r="I85" s="13">
        <v>0</v>
      </c>
      <c r="J85" s="13">
        <v>0</v>
      </c>
      <c r="K85" s="13">
        <v>552</v>
      </c>
      <c r="L85" s="13">
        <v>0</v>
      </c>
      <c r="M85" s="13">
        <f t="shared" si="6"/>
        <v>552</v>
      </c>
    </row>
    <row r="86" spans="1:1024" x14ac:dyDescent="0.2">
      <c r="A86" s="1">
        <f t="shared" si="7"/>
        <v>8</v>
      </c>
      <c r="B86" s="2" t="s">
        <v>275</v>
      </c>
      <c r="C86" s="1" t="s">
        <v>27</v>
      </c>
      <c r="D86" s="1" t="s">
        <v>282</v>
      </c>
      <c r="E86" s="2" t="s">
        <v>22</v>
      </c>
      <c r="F86" s="2" t="s">
        <v>288</v>
      </c>
      <c r="G86" s="13">
        <v>0</v>
      </c>
      <c r="H86" s="13">
        <v>0</v>
      </c>
      <c r="I86" s="13">
        <v>0</v>
      </c>
      <c r="J86" s="13">
        <v>0</v>
      </c>
      <c r="K86" s="13">
        <v>470</v>
      </c>
      <c r="L86" s="13">
        <v>0</v>
      </c>
      <c r="M86" s="13">
        <f t="shared" si="6"/>
        <v>470</v>
      </c>
    </row>
    <row r="88" spans="1:1024" s="4" customFormat="1" ht="15" x14ac:dyDescent="0.25">
      <c r="A88" s="4" t="s">
        <v>0</v>
      </c>
      <c r="B88" s="5" t="s">
        <v>1</v>
      </c>
      <c r="C88" s="14" t="s">
        <v>197</v>
      </c>
      <c r="D88" s="14" t="s">
        <v>198</v>
      </c>
      <c r="E88" s="5" t="s">
        <v>2</v>
      </c>
      <c r="F88" s="5"/>
      <c r="G88" s="15" t="s">
        <v>3</v>
      </c>
      <c r="H88" s="15" t="s">
        <v>4</v>
      </c>
      <c r="I88" s="15" t="s">
        <v>5</v>
      </c>
      <c r="J88" s="15" t="s">
        <v>6</v>
      </c>
      <c r="K88" s="15" t="s">
        <v>7</v>
      </c>
      <c r="L88" s="15" t="s">
        <v>8</v>
      </c>
      <c r="M88" s="15" t="s">
        <v>9</v>
      </c>
      <c r="ALZ88"/>
      <c r="AMA88"/>
      <c r="AMB88"/>
      <c r="AMC88"/>
      <c r="AMD88"/>
      <c r="AME88"/>
      <c r="AMF88"/>
      <c r="AMG88"/>
      <c r="AMH88"/>
      <c r="AMI88"/>
      <c r="AMJ88"/>
    </row>
    <row r="89" spans="1:1024" x14ac:dyDescent="0.2">
      <c r="A89" s="1">
        <v>1</v>
      </c>
      <c r="B89" s="2" t="s">
        <v>289</v>
      </c>
      <c r="C89" s="16" t="s">
        <v>11</v>
      </c>
      <c r="D89" s="1" t="s">
        <v>290</v>
      </c>
      <c r="E89" s="2" t="s">
        <v>28</v>
      </c>
      <c r="F89" s="2" t="s">
        <v>44</v>
      </c>
      <c r="G89" s="13">
        <v>0</v>
      </c>
      <c r="H89" s="13">
        <v>527</v>
      </c>
      <c r="I89" s="13">
        <v>537</v>
      </c>
      <c r="J89" s="13">
        <v>0</v>
      </c>
      <c r="K89" s="13">
        <v>528</v>
      </c>
      <c r="L89" s="13">
        <v>530</v>
      </c>
      <c r="M89" s="13">
        <f t="shared" ref="M89:M118" si="8">G89+H89+I89+J89+K89+L89</f>
        <v>2122</v>
      </c>
    </row>
    <row r="90" spans="1:1024" x14ac:dyDescent="0.2">
      <c r="A90" s="1">
        <f t="shared" ref="A90:A118" si="9">A89+1</f>
        <v>2</v>
      </c>
      <c r="B90" t="s">
        <v>291</v>
      </c>
      <c r="C90" s="17" t="s">
        <v>11</v>
      </c>
      <c r="D90" s="1" t="s">
        <v>290</v>
      </c>
      <c r="E90" t="s">
        <v>12</v>
      </c>
      <c r="F90" t="s">
        <v>91</v>
      </c>
      <c r="G90" s="13">
        <v>0</v>
      </c>
      <c r="H90" s="13">
        <v>493</v>
      </c>
      <c r="I90" s="13">
        <v>479</v>
      </c>
      <c r="J90" s="13">
        <v>486</v>
      </c>
      <c r="K90" s="13">
        <v>0</v>
      </c>
      <c r="L90" s="13">
        <v>490</v>
      </c>
      <c r="M90" s="13">
        <f t="shared" si="8"/>
        <v>1948</v>
      </c>
    </row>
    <row r="91" spans="1:1024" x14ac:dyDescent="0.2">
      <c r="A91" s="1">
        <f t="shared" si="9"/>
        <v>3</v>
      </c>
      <c r="B91" s="2" t="s">
        <v>292</v>
      </c>
      <c r="C91" s="18" t="s">
        <v>11</v>
      </c>
      <c r="D91" s="1" t="s">
        <v>290</v>
      </c>
      <c r="E91" s="2" t="s">
        <v>50</v>
      </c>
      <c r="F91" s="2" t="s">
        <v>53</v>
      </c>
      <c r="G91" s="13">
        <v>579</v>
      </c>
      <c r="H91" s="13">
        <v>574</v>
      </c>
      <c r="I91" s="13">
        <v>585</v>
      </c>
      <c r="J91" s="13">
        <v>0</v>
      </c>
      <c r="K91" s="13">
        <v>0</v>
      </c>
      <c r="L91" s="13">
        <v>0</v>
      </c>
      <c r="M91" s="13">
        <f t="shared" si="8"/>
        <v>1738</v>
      </c>
    </row>
    <row r="92" spans="1:1024" x14ac:dyDescent="0.2">
      <c r="A92" s="1">
        <f t="shared" si="9"/>
        <v>4</v>
      </c>
      <c r="B92" s="2" t="s">
        <v>293</v>
      </c>
      <c r="C92" s="1" t="s">
        <v>11</v>
      </c>
      <c r="D92" s="1" t="s">
        <v>290</v>
      </c>
      <c r="E92" s="2" t="s">
        <v>46</v>
      </c>
      <c r="F92" s="2" t="s">
        <v>47</v>
      </c>
      <c r="G92" s="13">
        <v>373</v>
      </c>
      <c r="H92" s="13">
        <v>427</v>
      </c>
      <c r="I92" s="13">
        <v>427</v>
      </c>
      <c r="J92" s="13">
        <v>453</v>
      </c>
      <c r="K92" s="13">
        <v>0</v>
      </c>
      <c r="L92" s="13">
        <v>0</v>
      </c>
      <c r="M92" s="13">
        <f t="shared" si="8"/>
        <v>1680</v>
      </c>
    </row>
    <row r="93" spans="1:1024" x14ac:dyDescent="0.2">
      <c r="A93" s="1">
        <f t="shared" si="9"/>
        <v>5</v>
      </c>
      <c r="B93" s="2" t="s">
        <v>294</v>
      </c>
      <c r="C93" s="1" t="s">
        <v>11</v>
      </c>
      <c r="D93" s="1" t="s">
        <v>290</v>
      </c>
      <c r="E93" s="2" t="s">
        <v>15</v>
      </c>
      <c r="F93" s="2" t="s">
        <v>16</v>
      </c>
      <c r="G93" s="13">
        <v>324</v>
      </c>
      <c r="H93" s="13">
        <v>399</v>
      </c>
      <c r="I93" s="13">
        <v>388</v>
      </c>
      <c r="J93" s="13">
        <v>358</v>
      </c>
      <c r="K93" s="13">
        <v>0</v>
      </c>
      <c r="L93" s="13">
        <v>0</v>
      </c>
      <c r="M93" s="13">
        <f t="shared" si="8"/>
        <v>1469</v>
      </c>
    </row>
    <row r="94" spans="1:1024" x14ac:dyDescent="0.2">
      <c r="A94" s="1">
        <f t="shared" si="9"/>
        <v>6</v>
      </c>
      <c r="B94" s="2" t="s">
        <v>295</v>
      </c>
      <c r="C94" s="16" t="s">
        <v>27</v>
      </c>
      <c r="D94" s="1" t="s">
        <v>290</v>
      </c>
      <c r="E94" s="2" t="s">
        <v>22</v>
      </c>
      <c r="F94" s="2" t="s">
        <v>25</v>
      </c>
      <c r="G94" s="13">
        <v>346</v>
      </c>
      <c r="H94" s="13">
        <v>0</v>
      </c>
      <c r="I94" s="13">
        <v>321</v>
      </c>
      <c r="J94" s="13">
        <v>0</v>
      </c>
      <c r="K94" s="13">
        <v>385</v>
      </c>
      <c r="L94" s="13">
        <v>381</v>
      </c>
      <c r="M94" s="13">
        <f t="shared" si="8"/>
        <v>1433</v>
      </c>
    </row>
    <row r="95" spans="1:1024" x14ac:dyDescent="0.2">
      <c r="A95" s="1">
        <f t="shared" si="9"/>
        <v>7</v>
      </c>
      <c r="B95" s="2" t="s">
        <v>296</v>
      </c>
      <c r="C95" s="1" t="s">
        <v>11</v>
      </c>
      <c r="D95" s="1" t="s">
        <v>290</v>
      </c>
      <c r="E95" s="2" t="s">
        <v>22</v>
      </c>
      <c r="F95" s="2" t="s">
        <v>25</v>
      </c>
      <c r="G95" s="13">
        <v>330</v>
      </c>
      <c r="H95" s="13">
        <v>320</v>
      </c>
      <c r="I95" s="13">
        <v>0</v>
      </c>
      <c r="J95" s="13">
        <v>288</v>
      </c>
      <c r="K95" s="13">
        <v>0</v>
      </c>
      <c r="L95" s="13">
        <v>323</v>
      </c>
      <c r="M95" s="13">
        <f t="shared" si="8"/>
        <v>1261</v>
      </c>
    </row>
    <row r="96" spans="1:1024" x14ac:dyDescent="0.2">
      <c r="A96" s="1">
        <f t="shared" si="9"/>
        <v>8</v>
      </c>
      <c r="B96" s="2" t="s">
        <v>297</v>
      </c>
      <c r="C96" s="1" t="s">
        <v>11</v>
      </c>
      <c r="D96" s="1" t="s">
        <v>290</v>
      </c>
      <c r="E96" s="2" t="s">
        <v>50</v>
      </c>
      <c r="F96" s="2" t="s">
        <v>53</v>
      </c>
      <c r="G96" s="13">
        <v>0</v>
      </c>
      <c r="H96" s="13">
        <v>437</v>
      </c>
      <c r="I96" s="13">
        <v>426</v>
      </c>
      <c r="J96" s="13">
        <v>0</v>
      </c>
      <c r="K96" s="13">
        <v>0</v>
      </c>
      <c r="L96" s="13">
        <v>368</v>
      </c>
      <c r="M96" s="13">
        <f t="shared" si="8"/>
        <v>1231</v>
      </c>
    </row>
    <row r="97" spans="1:13" x14ac:dyDescent="0.2">
      <c r="A97" s="1">
        <f t="shared" si="9"/>
        <v>9</v>
      </c>
      <c r="B97" s="2" t="s">
        <v>298</v>
      </c>
      <c r="C97" s="17" t="s">
        <v>27</v>
      </c>
      <c r="D97" s="1" t="s">
        <v>290</v>
      </c>
      <c r="E97" s="2" t="s">
        <v>35</v>
      </c>
      <c r="F97" s="2" t="s">
        <v>36</v>
      </c>
      <c r="G97" s="13">
        <v>0</v>
      </c>
      <c r="H97" s="13">
        <v>260</v>
      </c>
      <c r="I97" s="13">
        <v>303</v>
      </c>
      <c r="J97" s="13">
        <v>0</v>
      </c>
      <c r="K97" s="13">
        <v>297</v>
      </c>
      <c r="L97" s="13">
        <v>349</v>
      </c>
      <c r="M97" s="13">
        <f t="shared" si="8"/>
        <v>1209</v>
      </c>
    </row>
    <row r="98" spans="1:13" x14ac:dyDescent="0.2">
      <c r="A98" s="1">
        <f t="shared" si="9"/>
        <v>10</v>
      </c>
      <c r="B98" s="2" t="s">
        <v>299</v>
      </c>
      <c r="C98" s="1" t="s">
        <v>11</v>
      </c>
      <c r="D98" s="1" t="s">
        <v>290</v>
      </c>
      <c r="E98" s="2" t="s">
        <v>50</v>
      </c>
      <c r="F98" s="2" t="s">
        <v>77</v>
      </c>
      <c r="G98" s="13">
        <v>352</v>
      </c>
      <c r="H98" s="13">
        <v>0</v>
      </c>
      <c r="I98" s="13">
        <v>0</v>
      </c>
      <c r="J98" s="13">
        <v>368</v>
      </c>
      <c r="K98" s="13">
        <v>0</v>
      </c>
      <c r="L98" s="13">
        <v>396</v>
      </c>
      <c r="M98" s="13">
        <f t="shared" si="8"/>
        <v>1116</v>
      </c>
    </row>
    <row r="99" spans="1:13" x14ac:dyDescent="0.2">
      <c r="A99" s="1">
        <f t="shared" si="9"/>
        <v>11</v>
      </c>
      <c r="B99" s="2" t="s">
        <v>300</v>
      </c>
      <c r="C99" s="18" t="s">
        <v>27</v>
      </c>
      <c r="D99" s="1" t="s">
        <v>290</v>
      </c>
      <c r="E99" s="2" t="s">
        <v>35</v>
      </c>
      <c r="F99" s="2" t="s">
        <v>71</v>
      </c>
      <c r="G99" s="13">
        <v>230</v>
      </c>
      <c r="H99" s="13">
        <v>275</v>
      </c>
      <c r="I99" s="13">
        <v>0</v>
      </c>
      <c r="J99" s="13">
        <v>261</v>
      </c>
      <c r="K99" s="13">
        <v>0</v>
      </c>
      <c r="L99" s="13">
        <v>265</v>
      </c>
      <c r="M99" s="13">
        <f t="shared" si="8"/>
        <v>1031</v>
      </c>
    </row>
    <row r="100" spans="1:13" x14ac:dyDescent="0.2">
      <c r="A100" s="1">
        <f t="shared" si="9"/>
        <v>12</v>
      </c>
      <c r="B100" s="2" t="s">
        <v>301</v>
      </c>
      <c r="C100" s="1" t="s">
        <v>11</v>
      </c>
      <c r="D100" s="1" t="s">
        <v>290</v>
      </c>
      <c r="E100" s="2" t="s">
        <v>35</v>
      </c>
      <c r="F100" s="2" t="s">
        <v>36</v>
      </c>
      <c r="G100" s="13">
        <v>0</v>
      </c>
      <c r="H100" s="13">
        <v>202</v>
      </c>
      <c r="I100" s="13">
        <v>0</v>
      </c>
      <c r="J100" s="13">
        <v>240</v>
      </c>
      <c r="K100" s="13">
        <v>307</v>
      </c>
      <c r="L100" s="13">
        <v>226</v>
      </c>
      <c r="M100" s="13">
        <f t="shared" si="8"/>
        <v>975</v>
      </c>
    </row>
    <row r="101" spans="1:13" x14ac:dyDescent="0.2">
      <c r="A101" s="1">
        <f t="shared" si="9"/>
        <v>13</v>
      </c>
      <c r="B101" s="2" t="s">
        <v>302</v>
      </c>
      <c r="C101" s="1" t="s">
        <v>11</v>
      </c>
      <c r="D101" s="1" t="s">
        <v>290</v>
      </c>
      <c r="E101" s="2" t="s">
        <v>22</v>
      </c>
      <c r="F101" s="2" t="s">
        <v>25</v>
      </c>
      <c r="G101" s="13">
        <v>0</v>
      </c>
      <c r="H101" s="13">
        <v>436</v>
      </c>
      <c r="I101" s="13">
        <v>437</v>
      </c>
      <c r="J101" s="13">
        <v>0</v>
      </c>
      <c r="K101" s="13">
        <v>0</v>
      </c>
      <c r="L101" s="13">
        <v>0</v>
      </c>
      <c r="M101" s="13">
        <f t="shared" si="8"/>
        <v>873</v>
      </c>
    </row>
    <row r="102" spans="1:13" x14ac:dyDescent="0.2">
      <c r="A102" s="1">
        <f t="shared" si="9"/>
        <v>14</v>
      </c>
      <c r="B102" t="s">
        <v>303</v>
      </c>
      <c r="C102" s="1" t="s">
        <v>27</v>
      </c>
      <c r="D102" s="1" t="s">
        <v>290</v>
      </c>
      <c r="E102" t="s">
        <v>12</v>
      </c>
      <c r="F102" t="s">
        <v>304</v>
      </c>
      <c r="G102" s="13">
        <v>420</v>
      </c>
      <c r="H102" s="13">
        <v>448</v>
      </c>
      <c r="I102" s="13">
        <v>0</v>
      </c>
      <c r="J102" s="13">
        <v>0</v>
      </c>
      <c r="K102" s="13">
        <v>0</v>
      </c>
      <c r="L102" s="13">
        <v>0</v>
      </c>
      <c r="M102" s="13">
        <f t="shared" si="8"/>
        <v>868</v>
      </c>
    </row>
    <row r="103" spans="1:13" x14ac:dyDescent="0.2">
      <c r="A103" s="1">
        <f t="shared" si="9"/>
        <v>15</v>
      </c>
      <c r="B103" s="2" t="s">
        <v>305</v>
      </c>
      <c r="C103" s="1" t="s">
        <v>27</v>
      </c>
      <c r="D103" s="1" t="s">
        <v>290</v>
      </c>
      <c r="E103" s="2" t="s">
        <v>22</v>
      </c>
      <c r="F103" s="2" t="s">
        <v>177</v>
      </c>
      <c r="G103" s="13">
        <v>0</v>
      </c>
      <c r="H103" s="13">
        <v>358</v>
      </c>
      <c r="I103" s="13">
        <v>0</v>
      </c>
      <c r="J103" s="13">
        <v>0</v>
      </c>
      <c r="K103" s="13">
        <v>0</v>
      </c>
      <c r="L103" s="13">
        <v>355</v>
      </c>
      <c r="M103" s="13">
        <f t="shared" si="8"/>
        <v>713</v>
      </c>
    </row>
    <row r="104" spans="1:13" x14ac:dyDescent="0.2">
      <c r="A104" s="1">
        <f t="shared" si="9"/>
        <v>16</v>
      </c>
      <c r="B104" s="2" t="s">
        <v>306</v>
      </c>
      <c r="C104" s="1" t="s">
        <v>27</v>
      </c>
      <c r="D104" s="1" t="s">
        <v>290</v>
      </c>
      <c r="E104" s="2" t="s">
        <v>35</v>
      </c>
      <c r="F104" s="2" t="s">
        <v>41</v>
      </c>
      <c r="G104" s="13">
        <v>0</v>
      </c>
      <c r="H104" s="13">
        <v>0</v>
      </c>
      <c r="I104" s="13">
        <v>0</v>
      </c>
      <c r="J104" s="13">
        <v>0</v>
      </c>
      <c r="K104" s="13">
        <v>230</v>
      </c>
      <c r="L104" s="13">
        <v>358</v>
      </c>
      <c r="M104" s="13">
        <f t="shared" si="8"/>
        <v>588</v>
      </c>
    </row>
    <row r="105" spans="1:13" x14ac:dyDescent="0.2">
      <c r="A105" s="1">
        <f t="shared" si="9"/>
        <v>17</v>
      </c>
      <c r="B105" s="2" t="s">
        <v>307</v>
      </c>
      <c r="C105" s="1" t="s">
        <v>27</v>
      </c>
      <c r="D105" s="1" t="s">
        <v>290</v>
      </c>
      <c r="E105" s="2" t="s">
        <v>22</v>
      </c>
      <c r="F105" s="2" t="s">
        <v>23</v>
      </c>
      <c r="G105" s="13">
        <v>131</v>
      </c>
      <c r="H105" s="13">
        <v>193</v>
      </c>
      <c r="I105" s="13">
        <v>0</v>
      </c>
      <c r="J105" s="13">
        <v>200</v>
      </c>
      <c r="K105" s="13">
        <v>0</v>
      </c>
      <c r="L105" s="13">
        <v>0</v>
      </c>
      <c r="M105" s="13">
        <f t="shared" si="8"/>
        <v>524</v>
      </c>
    </row>
    <row r="106" spans="1:13" x14ac:dyDescent="0.2">
      <c r="A106" s="1">
        <f t="shared" si="9"/>
        <v>18</v>
      </c>
      <c r="B106" s="2" t="s">
        <v>308</v>
      </c>
      <c r="C106" s="1" t="s">
        <v>11</v>
      </c>
      <c r="D106" s="1" t="s">
        <v>290</v>
      </c>
      <c r="E106" s="2" t="s">
        <v>22</v>
      </c>
      <c r="F106" s="2" t="s">
        <v>105</v>
      </c>
      <c r="G106" s="13">
        <v>0</v>
      </c>
      <c r="H106" s="13">
        <v>0</v>
      </c>
      <c r="I106" s="13">
        <v>0</v>
      </c>
      <c r="J106" s="13">
        <v>0</v>
      </c>
      <c r="K106" s="13">
        <v>482</v>
      </c>
      <c r="L106" s="13">
        <v>0</v>
      </c>
      <c r="M106" s="13">
        <f t="shared" si="8"/>
        <v>482</v>
      </c>
    </row>
    <row r="107" spans="1:13" x14ac:dyDescent="0.2">
      <c r="A107" s="1">
        <f t="shared" si="9"/>
        <v>19</v>
      </c>
      <c r="B107" s="2" t="s">
        <v>309</v>
      </c>
      <c r="C107" s="1" t="s">
        <v>11</v>
      </c>
      <c r="D107" s="1" t="s">
        <v>290</v>
      </c>
      <c r="E107" s="2" t="s">
        <v>35</v>
      </c>
      <c r="F107" s="2" t="s">
        <v>71</v>
      </c>
      <c r="G107" s="13">
        <v>449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f t="shared" si="8"/>
        <v>449</v>
      </c>
    </row>
    <row r="108" spans="1:13" x14ac:dyDescent="0.2">
      <c r="A108" s="1">
        <f t="shared" si="9"/>
        <v>20</v>
      </c>
      <c r="B108" s="2" t="s">
        <v>310</v>
      </c>
      <c r="C108" s="1" t="s">
        <v>11</v>
      </c>
      <c r="D108" s="1" t="s">
        <v>290</v>
      </c>
      <c r="E108" s="2" t="s">
        <v>15</v>
      </c>
      <c r="F108" s="2" t="s">
        <v>311</v>
      </c>
      <c r="G108" s="13">
        <v>439</v>
      </c>
      <c r="H108" s="13">
        <v>0</v>
      </c>
      <c r="I108" s="13">
        <v>0</v>
      </c>
      <c r="J108" s="13">
        <v>0</v>
      </c>
      <c r="K108" s="13">
        <v>0</v>
      </c>
      <c r="M108" s="13">
        <f t="shared" si="8"/>
        <v>439</v>
      </c>
    </row>
    <row r="109" spans="1:13" x14ac:dyDescent="0.2">
      <c r="A109" s="1">
        <f t="shared" si="9"/>
        <v>21</v>
      </c>
      <c r="B109" s="2" t="s">
        <v>312</v>
      </c>
      <c r="C109" s="1" t="s">
        <v>11</v>
      </c>
      <c r="D109" s="1" t="s">
        <v>290</v>
      </c>
      <c r="E109" s="2" t="s">
        <v>35</v>
      </c>
      <c r="F109" s="2" t="s">
        <v>36</v>
      </c>
      <c r="G109" s="13">
        <v>0</v>
      </c>
      <c r="H109" s="13">
        <v>0</v>
      </c>
      <c r="I109" s="13">
        <v>0</v>
      </c>
      <c r="J109" s="13">
        <v>0</v>
      </c>
      <c r="K109" s="13">
        <v>331</v>
      </c>
      <c r="L109" s="13">
        <v>0</v>
      </c>
      <c r="M109" s="13">
        <f t="shared" si="8"/>
        <v>331</v>
      </c>
    </row>
    <row r="110" spans="1:13" x14ac:dyDescent="0.2">
      <c r="A110" s="1">
        <f t="shared" si="9"/>
        <v>22</v>
      </c>
      <c r="B110" s="2" t="s">
        <v>313</v>
      </c>
      <c r="C110" s="1" t="s">
        <v>27</v>
      </c>
      <c r="D110" s="1" t="s">
        <v>290</v>
      </c>
      <c r="E110" s="2" t="s">
        <v>22</v>
      </c>
      <c r="F110" s="2" t="s">
        <v>233</v>
      </c>
      <c r="G110" s="13">
        <v>0</v>
      </c>
      <c r="H110" s="13">
        <v>0</v>
      </c>
      <c r="I110" s="13">
        <v>0</v>
      </c>
      <c r="J110" s="13">
        <v>324</v>
      </c>
      <c r="K110" s="13">
        <v>0</v>
      </c>
      <c r="L110" s="13">
        <v>0</v>
      </c>
      <c r="M110" s="13">
        <f t="shared" si="8"/>
        <v>324</v>
      </c>
    </row>
    <row r="111" spans="1:13" x14ac:dyDescent="0.2">
      <c r="A111" s="1">
        <f t="shared" si="9"/>
        <v>23</v>
      </c>
      <c r="B111" s="2" t="s">
        <v>314</v>
      </c>
      <c r="C111" s="1" t="s">
        <v>27</v>
      </c>
      <c r="D111" s="1" t="s">
        <v>290</v>
      </c>
      <c r="E111" s="2" t="s">
        <v>22</v>
      </c>
      <c r="F111" s="2" t="s">
        <v>65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313</v>
      </c>
      <c r="M111" s="13">
        <f t="shared" si="8"/>
        <v>313</v>
      </c>
    </row>
    <row r="112" spans="1:13" x14ac:dyDescent="0.2">
      <c r="A112" s="1">
        <f t="shared" si="9"/>
        <v>24</v>
      </c>
      <c r="B112" s="2" t="s">
        <v>315</v>
      </c>
      <c r="C112" s="1" t="s">
        <v>27</v>
      </c>
      <c r="D112" s="1" t="s">
        <v>290</v>
      </c>
      <c r="E112" s="2" t="s">
        <v>22</v>
      </c>
      <c r="F112" s="2" t="s">
        <v>25</v>
      </c>
      <c r="G112" s="13">
        <v>0</v>
      </c>
      <c r="H112" s="13">
        <v>307</v>
      </c>
      <c r="I112" s="13">
        <v>0</v>
      </c>
      <c r="J112" s="13">
        <v>0</v>
      </c>
      <c r="K112" s="13">
        <v>0</v>
      </c>
      <c r="L112" s="13">
        <v>0</v>
      </c>
      <c r="M112" s="13">
        <f t="shared" si="8"/>
        <v>307</v>
      </c>
    </row>
    <row r="113" spans="1:1024" x14ac:dyDescent="0.2">
      <c r="A113" s="1">
        <f t="shared" si="9"/>
        <v>25</v>
      </c>
      <c r="B113" s="2" t="s">
        <v>316</v>
      </c>
      <c r="C113" s="1" t="s">
        <v>27</v>
      </c>
      <c r="D113" s="1" t="s">
        <v>290</v>
      </c>
      <c r="E113" s="2" t="s">
        <v>22</v>
      </c>
      <c r="F113" s="2" t="s">
        <v>25</v>
      </c>
      <c r="G113" s="13">
        <v>106</v>
      </c>
      <c r="H113" s="13">
        <v>155</v>
      </c>
      <c r="I113" s="13">
        <v>0</v>
      </c>
      <c r="J113" s="13">
        <v>0</v>
      </c>
      <c r="K113" s="13">
        <v>0</v>
      </c>
      <c r="L113" s="13">
        <v>0</v>
      </c>
      <c r="M113" s="13">
        <f t="shared" si="8"/>
        <v>261</v>
      </c>
    </row>
    <row r="114" spans="1:1024" x14ac:dyDescent="0.2">
      <c r="A114" s="1">
        <f t="shared" si="9"/>
        <v>26</v>
      </c>
      <c r="B114" s="2" t="s">
        <v>317</v>
      </c>
      <c r="C114" s="1" t="s">
        <v>27</v>
      </c>
      <c r="D114" s="1" t="s">
        <v>290</v>
      </c>
      <c r="E114" s="2" t="s">
        <v>15</v>
      </c>
      <c r="F114" s="2" t="s">
        <v>318</v>
      </c>
      <c r="G114" s="13">
        <v>218</v>
      </c>
      <c r="H114" s="13">
        <v>0</v>
      </c>
      <c r="I114" s="13">
        <v>0</v>
      </c>
      <c r="J114" s="13">
        <v>0</v>
      </c>
      <c r="K114" s="13">
        <v>0</v>
      </c>
      <c r="M114" s="13">
        <f t="shared" si="8"/>
        <v>218</v>
      </c>
    </row>
    <row r="115" spans="1:1024" x14ac:dyDescent="0.2">
      <c r="A115" s="1">
        <f t="shared" si="9"/>
        <v>27</v>
      </c>
      <c r="B115" s="2" t="s">
        <v>319</v>
      </c>
      <c r="C115" s="1" t="s">
        <v>27</v>
      </c>
      <c r="D115" s="1" t="s">
        <v>290</v>
      </c>
      <c r="E115" s="2" t="s">
        <v>35</v>
      </c>
      <c r="F115" s="2" t="s">
        <v>71</v>
      </c>
      <c r="G115" s="13">
        <v>0</v>
      </c>
      <c r="H115" s="13">
        <v>215</v>
      </c>
      <c r="I115" s="13">
        <v>0</v>
      </c>
      <c r="J115" s="13">
        <v>0</v>
      </c>
      <c r="K115" s="13">
        <v>0</v>
      </c>
      <c r="L115" s="13">
        <v>0</v>
      </c>
      <c r="M115" s="13">
        <f t="shared" si="8"/>
        <v>215</v>
      </c>
    </row>
    <row r="116" spans="1:1024" x14ac:dyDescent="0.2">
      <c r="A116" s="1">
        <f t="shared" si="9"/>
        <v>28</v>
      </c>
      <c r="B116" s="2" t="s">
        <v>320</v>
      </c>
      <c r="C116" s="1" t="s">
        <v>27</v>
      </c>
      <c r="D116" s="1" t="s">
        <v>290</v>
      </c>
      <c r="E116" s="2" t="s">
        <v>35</v>
      </c>
      <c r="F116" s="2" t="s">
        <v>71</v>
      </c>
      <c r="G116" s="13">
        <v>0</v>
      </c>
      <c r="H116" s="13">
        <v>0</v>
      </c>
      <c r="I116" s="13">
        <v>0</v>
      </c>
      <c r="J116" s="13">
        <v>215</v>
      </c>
      <c r="K116" s="13">
        <v>0</v>
      </c>
      <c r="L116" s="13">
        <v>0</v>
      </c>
      <c r="M116" s="13">
        <f t="shared" si="8"/>
        <v>215</v>
      </c>
    </row>
    <row r="117" spans="1:1024" x14ac:dyDescent="0.2">
      <c r="A117" s="1">
        <f t="shared" si="9"/>
        <v>29</v>
      </c>
      <c r="B117" s="2" t="s">
        <v>321</v>
      </c>
      <c r="C117" s="1" t="s">
        <v>27</v>
      </c>
      <c r="D117" s="1" t="s">
        <v>290</v>
      </c>
      <c r="E117" s="2" t="s">
        <v>22</v>
      </c>
      <c r="F117" s="2" t="s">
        <v>99</v>
      </c>
      <c r="G117" s="13">
        <v>0</v>
      </c>
      <c r="H117" s="13">
        <v>0</v>
      </c>
      <c r="I117" s="13">
        <v>178</v>
      </c>
      <c r="J117" s="13">
        <v>0</v>
      </c>
      <c r="K117" s="13">
        <v>0</v>
      </c>
      <c r="L117" s="13">
        <v>0</v>
      </c>
      <c r="M117" s="13">
        <f t="shared" si="8"/>
        <v>178</v>
      </c>
    </row>
    <row r="118" spans="1:1024" x14ac:dyDescent="0.2">
      <c r="A118" s="1">
        <f t="shared" si="9"/>
        <v>30</v>
      </c>
      <c r="B118" s="2" t="s">
        <v>322</v>
      </c>
      <c r="C118" s="1" t="s">
        <v>11</v>
      </c>
      <c r="D118" s="1" t="s">
        <v>290</v>
      </c>
      <c r="E118" s="2" t="s">
        <v>35</v>
      </c>
      <c r="F118" s="2" t="s">
        <v>71</v>
      </c>
      <c r="G118" s="13">
        <v>0</v>
      </c>
      <c r="H118" s="13">
        <v>92</v>
      </c>
      <c r="I118" s="13">
        <v>0</v>
      </c>
      <c r="J118" s="13">
        <v>0</v>
      </c>
      <c r="K118" s="13">
        <v>0</v>
      </c>
      <c r="L118" s="13">
        <v>0</v>
      </c>
      <c r="M118" s="13">
        <f t="shared" si="8"/>
        <v>92</v>
      </c>
    </row>
    <row r="120" spans="1:1024" s="4" customFormat="1" ht="15" x14ac:dyDescent="0.25">
      <c r="A120" s="4" t="s">
        <v>0</v>
      </c>
      <c r="B120" s="5" t="s">
        <v>1</v>
      </c>
      <c r="C120" s="14" t="s">
        <v>197</v>
      </c>
      <c r="D120" s="14" t="s">
        <v>198</v>
      </c>
      <c r="E120" s="5" t="s">
        <v>2</v>
      </c>
      <c r="F120" s="5"/>
      <c r="G120" s="15" t="s">
        <v>3</v>
      </c>
      <c r="H120" s="15" t="s">
        <v>4</v>
      </c>
      <c r="I120" s="15" t="s">
        <v>5</v>
      </c>
      <c r="J120" s="15" t="s">
        <v>6</v>
      </c>
      <c r="K120" s="15" t="s">
        <v>7</v>
      </c>
      <c r="L120" s="15" t="s">
        <v>8</v>
      </c>
      <c r="M120" s="15" t="s">
        <v>9</v>
      </c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:1024" x14ac:dyDescent="0.2">
      <c r="A121" s="1">
        <v>1</v>
      </c>
      <c r="B121" s="2" t="s">
        <v>323</v>
      </c>
      <c r="C121" s="16" t="s">
        <v>11</v>
      </c>
      <c r="D121" s="1" t="s">
        <v>324</v>
      </c>
      <c r="E121" s="2" t="s">
        <v>22</v>
      </c>
      <c r="F121" s="2" t="s">
        <v>177</v>
      </c>
      <c r="G121" s="13">
        <v>0</v>
      </c>
      <c r="H121" s="13">
        <v>0</v>
      </c>
      <c r="I121" s="13">
        <v>0</v>
      </c>
      <c r="J121" s="13">
        <v>0</v>
      </c>
      <c r="K121" s="13">
        <v>297</v>
      </c>
      <c r="L121" s="13">
        <v>121</v>
      </c>
      <c r="M121" s="13">
        <f>G121+H121+I121+J121+K121+L121</f>
        <v>418</v>
      </c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6"/>
  <sheetViews>
    <sheetView zoomScaleNormal="100" workbookViewId="0">
      <selection activeCell="C6" sqref="C6"/>
    </sheetView>
  </sheetViews>
  <sheetFormatPr defaultColWidth="10.625" defaultRowHeight="14.25" x14ac:dyDescent="0.2"/>
  <cols>
    <col min="1" max="1" width="10.625" style="1"/>
    <col min="2" max="2" width="18.75" style="2" customWidth="1"/>
    <col min="3" max="3" width="2.875" style="2" customWidth="1"/>
    <col min="4" max="4" width="15" style="2" customWidth="1"/>
    <col min="5" max="5" width="15.5" style="2" customWidth="1"/>
    <col min="6" max="11" width="4.875" style="1" customWidth="1"/>
    <col min="12" max="12" width="7.125" style="1" customWidth="1"/>
    <col min="13" max="13" width="15.875" style="3" customWidth="1"/>
    <col min="14" max="14" width="10.625" style="3"/>
    <col min="15" max="15" width="14.75" style="3" customWidth="1"/>
    <col min="16" max="1024" width="10.625" style="3"/>
  </cols>
  <sheetData>
    <row r="1" spans="1:16" s="4" customFormat="1" ht="15" x14ac:dyDescent="0.25">
      <c r="A1" s="4" t="s">
        <v>0</v>
      </c>
      <c r="B1" s="5" t="s">
        <v>1</v>
      </c>
      <c r="C1" s="5" t="s">
        <v>325</v>
      </c>
      <c r="D1" s="5" t="s">
        <v>2</v>
      </c>
      <c r="E1" s="5" t="s">
        <v>108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spans="1:16" x14ac:dyDescent="0.2">
      <c r="A2" s="1">
        <v>1</v>
      </c>
      <c r="B2" s="2" t="s">
        <v>326</v>
      </c>
      <c r="C2" s="6" t="s">
        <v>11</v>
      </c>
      <c r="D2" s="2" t="s">
        <v>12</v>
      </c>
      <c r="E2" s="2" t="s">
        <v>231</v>
      </c>
      <c r="F2" s="1">
        <v>0</v>
      </c>
      <c r="G2" s="1">
        <v>517</v>
      </c>
      <c r="H2" s="1">
        <v>497</v>
      </c>
      <c r="I2" s="1">
        <v>497</v>
      </c>
      <c r="J2" s="1">
        <v>0</v>
      </c>
      <c r="K2" s="1">
        <v>521</v>
      </c>
      <c r="L2" s="1">
        <f t="shared" ref="L2:L46" si="0">SUM(F2:K2)</f>
        <v>2032</v>
      </c>
      <c r="M2" s="7"/>
      <c r="N2" s="8"/>
      <c r="O2" s="7"/>
      <c r="P2" s="9"/>
    </row>
    <row r="3" spans="1:16" x14ac:dyDescent="0.2">
      <c r="A3" s="1">
        <f t="shared" ref="A3:A46" si="1">A2+1</f>
        <v>2</v>
      </c>
      <c r="B3" s="2" t="s">
        <v>327</v>
      </c>
      <c r="C3" s="10" t="s">
        <v>11</v>
      </c>
      <c r="D3" s="2" t="s">
        <v>12</v>
      </c>
      <c r="E3" s="2" t="s">
        <v>328</v>
      </c>
      <c r="F3" s="1">
        <v>422</v>
      </c>
      <c r="G3" s="1">
        <v>447</v>
      </c>
      <c r="H3" s="1">
        <v>469</v>
      </c>
      <c r="I3" s="1">
        <v>0</v>
      </c>
      <c r="J3" s="1">
        <v>443</v>
      </c>
      <c r="K3" s="1">
        <v>0</v>
      </c>
      <c r="L3" s="1">
        <f t="shared" si="0"/>
        <v>1781</v>
      </c>
      <c r="M3" s="7"/>
      <c r="N3" s="8"/>
      <c r="O3" s="7"/>
      <c r="P3" s="9"/>
    </row>
    <row r="4" spans="1:16" x14ac:dyDescent="0.2">
      <c r="A4" s="1">
        <f t="shared" si="1"/>
        <v>3</v>
      </c>
      <c r="B4" s="2" t="s">
        <v>329</v>
      </c>
      <c r="C4" s="11" t="s">
        <v>11</v>
      </c>
      <c r="D4" s="2" t="s">
        <v>12</v>
      </c>
      <c r="E4" s="2" t="s">
        <v>79</v>
      </c>
      <c r="F4" s="1">
        <v>436</v>
      </c>
      <c r="G4" s="1" t="s">
        <v>172</v>
      </c>
      <c r="H4" s="1">
        <v>439</v>
      </c>
      <c r="I4" s="1">
        <v>433</v>
      </c>
      <c r="J4" s="1">
        <v>0</v>
      </c>
      <c r="K4" s="1">
        <v>455</v>
      </c>
      <c r="L4" s="1">
        <f t="shared" si="0"/>
        <v>1763</v>
      </c>
      <c r="M4" s="7"/>
      <c r="N4" s="8"/>
      <c r="O4" s="7"/>
      <c r="P4" s="9"/>
    </row>
    <row r="5" spans="1:16" x14ac:dyDescent="0.2">
      <c r="A5" s="1">
        <f t="shared" si="1"/>
        <v>4</v>
      </c>
      <c r="B5" s="2" t="s">
        <v>330</v>
      </c>
      <c r="C5" s="6" t="s">
        <v>27</v>
      </c>
      <c r="D5" s="2" t="s">
        <v>22</v>
      </c>
      <c r="E5" s="2" t="s">
        <v>65</v>
      </c>
      <c r="F5" s="1">
        <v>0</v>
      </c>
      <c r="G5" s="1">
        <v>448</v>
      </c>
      <c r="H5" s="1">
        <v>430</v>
      </c>
      <c r="I5" s="1">
        <v>431</v>
      </c>
      <c r="J5" s="1">
        <v>0</v>
      </c>
      <c r="K5" s="1">
        <v>434</v>
      </c>
      <c r="L5" s="1">
        <f t="shared" si="0"/>
        <v>1743</v>
      </c>
      <c r="M5" s="7"/>
      <c r="N5" s="8"/>
      <c r="O5" s="7"/>
      <c r="P5" s="9"/>
    </row>
    <row r="6" spans="1:16" x14ac:dyDescent="0.2">
      <c r="A6" s="1">
        <f t="shared" si="1"/>
        <v>5</v>
      </c>
      <c r="B6" s="2" t="s">
        <v>331</v>
      </c>
      <c r="C6" s="2" t="s">
        <v>11</v>
      </c>
      <c r="D6" s="2" t="s">
        <v>12</v>
      </c>
      <c r="E6" s="2" t="s">
        <v>91</v>
      </c>
      <c r="F6" s="1">
        <v>0</v>
      </c>
      <c r="G6" s="1">
        <v>0</v>
      </c>
      <c r="H6" s="1">
        <v>434</v>
      </c>
      <c r="I6" s="1">
        <v>430</v>
      </c>
      <c r="J6" s="1">
        <v>432</v>
      </c>
      <c r="K6" s="1">
        <v>446</v>
      </c>
      <c r="L6" s="1">
        <f t="shared" si="0"/>
        <v>1742</v>
      </c>
      <c r="M6" s="7"/>
      <c r="N6" s="8"/>
      <c r="O6" s="7"/>
      <c r="P6" s="9"/>
    </row>
    <row r="7" spans="1:16" x14ac:dyDescent="0.2">
      <c r="A7" s="1">
        <f t="shared" si="1"/>
        <v>6</v>
      </c>
      <c r="B7" s="2" t="s">
        <v>332</v>
      </c>
      <c r="C7" s="2" t="s">
        <v>11</v>
      </c>
      <c r="D7" s="2" t="s">
        <v>15</v>
      </c>
      <c r="E7" s="2" t="s">
        <v>129</v>
      </c>
      <c r="F7" s="1">
        <v>0</v>
      </c>
      <c r="G7" s="1">
        <v>0</v>
      </c>
      <c r="H7" s="1">
        <v>417</v>
      </c>
      <c r="I7" s="1">
        <v>432</v>
      </c>
      <c r="J7" s="1">
        <v>416</v>
      </c>
      <c r="K7" s="1">
        <v>432</v>
      </c>
      <c r="L7" s="1">
        <f t="shared" si="0"/>
        <v>1697</v>
      </c>
      <c r="M7" s="7"/>
      <c r="N7" s="8"/>
      <c r="O7" s="7"/>
      <c r="P7" s="9"/>
    </row>
    <row r="8" spans="1:16" x14ac:dyDescent="0.2">
      <c r="A8" s="1">
        <f t="shared" si="1"/>
        <v>7</v>
      </c>
      <c r="B8" s="2" t="s">
        <v>333</v>
      </c>
      <c r="C8" s="2" t="s">
        <v>11</v>
      </c>
      <c r="D8" s="2" t="s">
        <v>15</v>
      </c>
      <c r="E8" s="2" t="s">
        <v>110</v>
      </c>
      <c r="F8" s="1">
        <v>413</v>
      </c>
      <c r="G8" s="1">
        <v>432</v>
      </c>
      <c r="H8" s="1">
        <v>0</v>
      </c>
      <c r="I8" s="1">
        <v>422</v>
      </c>
      <c r="J8" s="1">
        <v>0</v>
      </c>
      <c r="K8" s="1">
        <v>422</v>
      </c>
      <c r="L8" s="1">
        <f t="shared" si="0"/>
        <v>1689</v>
      </c>
      <c r="M8" s="7"/>
      <c r="N8" s="8"/>
      <c r="O8" s="7"/>
      <c r="P8" s="9"/>
    </row>
    <row r="9" spans="1:16" x14ac:dyDescent="0.2">
      <c r="A9" s="1">
        <f t="shared" si="1"/>
        <v>8</v>
      </c>
      <c r="B9" s="2" t="s">
        <v>334</v>
      </c>
      <c r="C9" s="2" t="s">
        <v>11</v>
      </c>
      <c r="D9" s="2" t="s">
        <v>35</v>
      </c>
      <c r="E9" s="2" t="s">
        <v>71</v>
      </c>
      <c r="F9" s="1">
        <v>406</v>
      </c>
      <c r="G9" s="1">
        <v>412</v>
      </c>
      <c r="H9" s="1">
        <v>439</v>
      </c>
      <c r="I9" s="1">
        <v>427</v>
      </c>
      <c r="J9" s="1">
        <v>0</v>
      </c>
      <c r="K9" s="1">
        <v>0</v>
      </c>
      <c r="L9" s="1">
        <f t="shared" si="0"/>
        <v>1684</v>
      </c>
      <c r="M9" s="7"/>
      <c r="N9" s="8"/>
      <c r="O9" s="7"/>
      <c r="P9" s="9"/>
    </row>
    <row r="10" spans="1:16" x14ac:dyDescent="0.2">
      <c r="A10" s="1">
        <f t="shared" si="1"/>
        <v>9</v>
      </c>
      <c r="B10" s="2" t="s">
        <v>335</v>
      </c>
      <c r="C10" s="11" t="s">
        <v>27</v>
      </c>
      <c r="D10" s="2" t="s">
        <v>12</v>
      </c>
      <c r="E10" s="2" t="s">
        <v>148</v>
      </c>
      <c r="F10" s="1">
        <v>406</v>
      </c>
      <c r="G10" s="1">
        <v>419</v>
      </c>
      <c r="H10" s="1">
        <v>0</v>
      </c>
      <c r="I10" s="1">
        <v>418</v>
      </c>
      <c r="J10" s="1">
        <v>426</v>
      </c>
      <c r="K10" s="1">
        <v>0</v>
      </c>
      <c r="L10" s="1">
        <f t="shared" si="0"/>
        <v>1669</v>
      </c>
      <c r="M10" s="7"/>
      <c r="N10" s="8"/>
      <c r="O10" s="7"/>
      <c r="P10" s="9"/>
    </row>
    <row r="11" spans="1:16" x14ac:dyDescent="0.2">
      <c r="A11" s="1">
        <f t="shared" si="1"/>
        <v>10</v>
      </c>
      <c r="B11" s="2" t="s">
        <v>336</v>
      </c>
      <c r="C11" s="2" t="s">
        <v>11</v>
      </c>
      <c r="D11" s="2" t="s">
        <v>50</v>
      </c>
      <c r="E11" s="2" t="s">
        <v>53</v>
      </c>
      <c r="F11" s="1">
        <v>0</v>
      </c>
      <c r="G11" s="1">
        <v>408</v>
      </c>
      <c r="H11" s="1">
        <v>439</v>
      </c>
      <c r="I11" s="1">
        <v>0</v>
      </c>
      <c r="J11" s="1">
        <v>404</v>
      </c>
      <c r="K11" s="1">
        <v>414</v>
      </c>
      <c r="L11" s="1">
        <f t="shared" si="0"/>
        <v>1665</v>
      </c>
      <c r="M11" s="12"/>
      <c r="N11" s="9"/>
      <c r="O11" s="12"/>
      <c r="P11" s="9"/>
    </row>
    <row r="12" spans="1:16" x14ac:dyDescent="0.2">
      <c r="A12" s="1">
        <f t="shared" si="1"/>
        <v>11</v>
      </c>
      <c r="B12" s="2" t="s">
        <v>337</v>
      </c>
      <c r="C12" s="2" t="s">
        <v>11</v>
      </c>
      <c r="D12" s="2" t="s">
        <v>15</v>
      </c>
      <c r="E12" s="2" t="s">
        <v>110</v>
      </c>
      <c r="F12" s="1">
        <v>0</v>
      </c>
      <c r="G12" s="1">
        <v>413</v>
      </c>
      <c r="H12" s="1">
        <v>417</v>
      </c>
      <c r="I12" s="1">
        <v>406</v>
      </c>
      <c r="J12" s="1">
        <v>0</v>
      </c>
      <c r="K12" s="1">
        <v>406</v>
      </c>
      <c r="L12" s="1">
        <f t="shared" si="0"/>
        <v>1642</v>
      </c>
      <c r="M12" s="12"/>
      <c r="N12" s="9"/>
      <c r="O12" s="12"/>
      <c r="P12" s="9"/>
    </row>
    <row r="13" spans="1:16" x14ac:dyDescent="0.2">
      <c r="A13" s="1">
        <f t="shared" si="1"/>
        <v>12</v>
      </c>
      <c r="B13" s="2" t="s">
        <v>338</v>
      </c>
      <c r="C13" s="2" t="s">
        <v>11</v>
      </c>
      <c r="D13" s="2" t="s">
        <v>22</v>
      </c>
      <c r="E13" s="2" t="s">
        <v>177</v>
      </c>
      <c r="F13" s="1">
        <v>0</v>
      </c>
      <c r="G13" s="1">
        <v>0</v>
      </c>
      <c r="H13" s="1">
        <v>405</v>
      </c>
      <c r="I13" s="1">
        <v>409</v>
      </c>
      <c r="J13" s="1">
        <v>402</v>
      </c>
      <c r="K13" s="1">
        <v>417</v>
      </c>
      <c r="L13" s="1">
        <f t="shared" si="0"/>
        <v>1633</v>
      </c>
      <c r="M13" s="12"/>
      <c r="N13" s="9"/>
      <c r="O13" s="12"/>
      <c r="P13" s="9"/>
    </row>
    <row r="14" spans="1:16" x14ac:dyDescent="0.2">
      <c r="A14" s="1">
        <f t="shared" si="1"/>
        <v>13</v>
      </c>
      <c r="B14" s="2" t="s">
        <v>339</v>
      </c>
      <c r="C14" s="2" t="s">
        <v>11</v>
      </c>
      <c r="D14" s="2" t="s">
        <v>35</v>
      </c>
      <c r="E14" s="2" t="s">
        <v>36</v>
      </c>
      <c r="F14" s="1">
        <v>0</v>
      </c>
      <c r="G14" s="1">
        <v>418</v>
      </c>
      <c r="H14" s="1">
        <v>417</v>
      </c>
      <c r="I14" s="1">
        <v>0</v>
      </c>
      <c r="J14" s="1">
        <v>395</v>
      </c>
      <c r="K14" s="1">
        <v>389</v>
      </c>
      <c r="L14" s="1">
        <f t="shared" si="0"/>
        <v>1619</v>
      </c>
      <c r="M14" s="12"/>
      <c r="N14" s="9"/>
      <c r="O14" s="12"/>
      <c r="P14" s="9"/>
    </row>
    <row r="15" spans="1:16" x14ac:dyDescent="0.2">
      <c r="A15" s="1">
        <f t="shared" si="1"/>
        <v>14</v>
      </c>
      <c r="B15" s="2" t="s">
        <v>340</v>
      </c>
      <c r="C15" s="2" t="s">
        <v>11</v>
      </c>
      <c r="D15" s="2" t="s">
        <v>35</v>
      </c>
      <c r="E15" s="2" t="s">
        <v>36</v>
      </c>
      <c r="F15" s="1">
        <v>0</v>
      </c>
      <c r="G15" s="1">
        <v>0</v>
      </c>
      <c r="H15" s="1">
        <v>386</v>
      </c>
      <c r="I15" s="1">
        <v>403</v>
      </c>
      <c r="J15" s="1">
        <v>412</v>
      </c>
      <c r="K15" s="1">
        <v>410</v>
      </c>
      <c r="L15" s="1">
        <f t="shared" si="0"/>
        <v>1611</v>
      </c>
    </row>
    <row r="16" spans="1:16" x14ac:dyDescent="0.2">
      <c r="A16" s="1">
        <f t="shared" si="1"/>
        <v>15</v>
      </c>
      <c r="B16" s="2" t="s">
        <v>341</v>
      </c>
      <c r="C16" s="2" t="s">
        <v>11</v>
      </c>
      <c r="D16" s="2" t="s">
        <v>15</v>
      </c>
      <c r="E16" s="2" t="s">
        <v>110</v>
      </c>
      <c r="F16" s="1">
        <v>397</v>
      </c>
      <c r="G16" s="1">
        <v>405</v>
      </c>
      <c r="H16" s="1">
        <v>392</v>
      </c>
      <c r="I16" s="1">
        <v>0</v>
      </c>
      <c r="J16" s="1">
        <v>396</v>
      </c>
      <c r="K16" s="1">
        <v>0</v>
      </c>
      <c r="L16" s="1">
        <f t="shared" si="0"/>
        <v>1590</v>
      </c>
      <c r="M16" s="12"/>
      <c r="N16" s="9"/>
      <c r="O16" s="12"/>
      <c r="P16" s="9"/>
    </row>
    <row r="17" spans="1:16" x14ac:dyDescent="0.2">
      <c r="A17" s="1">
        <f t="shared" si="1"/>
        <v>16</v>
      </c>
      <c r="B17" s="2" t="s">
        <v>342</v>
      </c>
      <c r="C17" s="10" t="s">
        <v>27</v>
      </c>
      <c r="D17" s="2" t="s">
        <v>35</v>
      </c>
      <c r="E17" s="2" t="s">
        <v>71</v>
      </c>
      <c r="F17" s="1">
        <v>401</v>
      </c>
      <c r="G17" s="1">
        <v>406</v>
      </c>
      <c r="H17" s="1">
        <v>389</v>
      </c>
      <c r="I17" s="1">
        <v>376</v>
      </c>
      <c r="J17" s="1">
        <v>0</v>
      </c>
      <c r="K17" s="1">
        <v>0</v>
      </c>
      <c r="L17" s="1">
        <f t="shared" si="0"/>
        <v>1572</v>
      </c>
      <c r="M17" s="12"/>
      <c r="N17" s="9"/>
      <c r="O17" s="12"/>
      <c r="P17" s="9"/>
    </row>
    <row r="18" spans="1:16" x14ac:dyDescent="0.2">
      <c r="A18" s="1">
        <f t="shared" si="1"/>
        <v>17</v>
      </c>
      <c r="B18" s="2" t="s">
        <v>343</v>
      </c>
      <c r="C18" s="2" t="s">
        <v>27</v>
      </c>
      <c r="D18" s="2" t="s">
        <v>22</v>
      </c>
      <c r="E18" s="2" t="s">
        <v>177</v>
      </c>
      <c r="F18" s="1">
        <v>0</v>
      </c>
      <c r="G18" s="1">
        <v>0</v>
      </c>
      <c r="H18" s="1">
        <v>327</v>
      </c>
      <c r="I18" s="1">
        <v>302</v>
      </c>
      <c r="J18" s="1">
        <v>342</v>
      </c>
      <c r="K18" s="1">
        <v>346</v>
      </c>
      <c r="L18" s="1">
        <f t="shared" si="0"/>
        <v>1317</v>
      </c>
      <c r="M18" s="12"/>
      <c r="N18" s="9"/>
      <c r="O18" s="12"/>
      <c r="P18" s="9"/>
    </row>
    <row r="19" spans="1:16" x14ac:dyDescent="0.2">
      <c r="A19" s="1">
        <f t="shared" si="1"/>
        <v>18</v>
      </c>
      <c r="B19" s="2" t="s">
        <v>344</v>
      </c>
      <c r="C19" s="2" t="s">
        <v>11</v>
      </c>
      <c r="D19" s="2" t="s">
        <v>22</v>
      </c>
      <c r="E19" s="2" t="s">
        <v>177</v>
      </c>
      <c r="F19" s="1">
        <v>0</v>
      </c>
      <c r="G19" s="1">
        <v>0</v>
      </c>
      <c r="H19" s="1">
        <v>0</v>
      </c>
      <c r="I19" s="1">
        <v>444</v>
      </c>
      <c r="J19" s="1">
        <v>404</v>
      </c>
      <c r="K19" s="1">
        <v>410</v>
      </c>
      <c r="L19" s="1">
        <f t="shared" si="0"/>
        <v>1258</v>
      </c>
      <c r="M19" s="12"/>
      <c r="N19" s="9"/>
      <c r="O19" s="12"/>
      <c r="P19" s="9"/>
    </row>
    <row r="20" spans="1:16" x14ac:dyDescent="0.2">
      <c r="A20" s="1">
        <f t="shared" si="1"/>
        <v>19</v>
      </c>
      <c r="B20" s="2" t="s">
        <v>345</v>
      </c>
      <c r="C20" s="2" t="s">
        <v>11</v>
      </c>
      <c r="D20" s="2" t="s">
        <v>15</v>
      </c>
      <c r="E20" s="2" t="s">
        <v>16</v>
      </c>
      <c r="F20" s="1">
        <v>0</v>
      </c>
      <c r="G20" s="1">
        <v>0</v>
      </c>
      <c r="H20" s="1">
        <v>0</v>
      </c>
      <c r="I20" s="1">
        <v>383</v>
      </c>
      <c r="J20" s="1">
        <v>430</v>
      </c>
      <c r="K20" s="1">
        <v>430</v>
      </c>
      <c r="L20" s="1">
        <f t="shared" si="0"/>
        <v>1243</v>
      </c>
      <c r="M20" s="12"/>
      <c r="N20" s="9"/>
      <c r="O20" s="12"/>
      <c r="P20" s="9"/>
    </row>
    <row r="21" spans="1:16" x14ac:dyDescent="0.2">
      <c r="A21" s="1">
        <f t="shared" si="1"/>
        <v>20</v>
      </c>
      <c r="B21" s="2" t="s">
        <v>346</v>
      </c>
      <c r="C21" s="2" t="s">
        <v>11</v>
      </c>
      <c r="D21" s="2" t="s">
        <v>50</v>
      </c>
      <c r="E21" s="2" t="s">
        <v>107</v>
      </c>
      <c r="F21" s="1">
        <v>0</v>
      </c>
      <c r="G21" s="1">
        <v>216</v>
      </c>
      <c r="H21" s="1">
        <v>323</v>
      </c>
      <c r="I21" s="1">
        <v>0</v>
      </c>
      <c r="J21" s="1">
        <v>327</v>
      </c>
      <c r="K21" s="1">
        <v>323</v>
      </c>
      <c r="L21" s="1">
        <f t="shared" si="0"/>
        <v>1189</v>
      </c>
      <c r="M21" s="12"/>
      <c r="N21" s="9"/>
      <c r="O21" s="12"/>
      <c r="P21" s="9"/>
    </row>
    <row r="22" spans="1:16" x14ac:dyDescent="0.2">
      <c r="A22" s="1">
        <f t="shared" si="1"/>
        <v>21</v>
      </c>
      <c r="B22" s="2" t="s">
        <v>347</v>
      </c>
      <c r="C22" s="2" t="s">
        <v>27</v>
      </c>
      <c r="D22" s="2" t="s">
        <v>15</v>
      </c>
      <c r="E22" s="2" t="s">
        <v>110</v>
      </c>
      <c r="F22" s="1">
        <v>0</v>
      </c>
      <c r="G22" s="1">
        <v>0</v>
      </c>
      <c r="H22" s="1">
        <v>0</v>
      </c>
      <c r="I22" s="1">
        <v>264</v>
      </c>
      <c r="J22" s="1">
        <v>344</v>
      </c>
      <c r="K22" s="1">
        <v>372</v>
      </c>
      <c r="L22" s="1">
        <f t="shared" si="0"/>
        <v>980</v>
      </c>
      <c r="M22" s="7"/>
      <c r="N22" s="8"/>
      <c r="O22" s="7"/>
      <c r="P22" s="9"/>
    </row>
    <row r="23" spans="1:16" x14ac:dyDescent="0.2">
      <c r="A23" s="1">
        <f t="shared" si="1"/>
        <v>22</v>
      </c>
      <c r="B23" s="2" t="s">
        <v>348</v>
      </c>
      <c r="C23" s="2" t="s">
        <v>11</v>
      </c>
      <c r="D23" s="2" t="s">
        <v>22</v>
      </c>
      <c r="E23" s="2" t="s">
        <v>99</v>
      </c>
      <c r="F23" s="1">
        <v>0</v>
      </c>
      <c r="G23" s="1">
        <v>340</v>
      </c>
      <c r="H23" s="1">
        <v>288</v>
      </c>
      <c r="I23" s="1">
        <v>0</v>
      </c>
      <c r="J23" s="1">
        <v>0</v>
      </c>
      <c r="K23" s="1">
        <v>330</v>
      </c>
      <c r="L23" s="1">
        <f t="shared" si="0"/>
        <v>958</v>
      </c>
      <c r="M23" s="12"/>
      <c r="N23" s="9"/>
      <c r="O23" s="12"/>
      <c r="P23" s="9"/>
    </row>
    <row r="24" spans="1:16" x14ac:dyDescent="0.2">
      <c r="A24" s="1">
        <f t="shared" si="1"/>
        <v>23</v>
      </c>
      <c r="B24" s="2" t="s">
        <v>349</v>
      </c>
      <c r="C24" s="2" t="s">
        <v>27</v>
      </c>
      <c r="D24" s="2" t="s">
        <v>35</v>
      </c>
      <c r="E24" s="2" t="s">
        <v>41</v>
      </c>
      <c r="F24" s="1">
        <v>0</v>
      </c>
      <c r="G24" s="1">
        <v>315</v>
      </c>
      <c r="H24" s="1">
        <v>312</v>
      </c>
      <c r="I24" s="1">
        <v>328</v>
      </c>
      <c r="J24" s="1">
        <v>0</v>
      </c>
      <c r="K24" s="1">
        <v>0</v>
      </c>
      <c r="L24" s="1">
        <f t="shared" si="0"/>
        <v>955</v>
      </c>
      <c r="M24" s="12"/>
      <c r="N24" s="9"/>
      <c r="O24" s="12"/>
      <c r="P24" s="9"/>
    </row>
    <row r="25" spans="1:16" x14ac:dyDescent="0.2">
      <c r="A25" s="1">
        <f t="shared" si="1"/>
        <v>24</v>
      </c>
      <c r="B25" s="2" t="s">
        <v>350</v>
      </c>
      <c r="C25" s="2" t="s">
        <v>11</v>
      </c>
      <c r="D25" s="2" t="s">
        <v>15</v>
      </c>
      <c r="E25" s="2" t="s">
        <v>118</v>
      </c>
      <c r="F25" s="1">
        <v>401</v>
      </c>
      <c r="G25" s="1">
        <v>425</v>
      </c>
      <c r="H25" s="1">
        <v>0</v>
      </c>
      <c r="I25" s="1">
        <v>0</v>
      </c>
      <c r="J25" s="1">
        <v>0</v>
      </c>
      <c r="K25" s="1">
        <v>0</v>
      </c>
      <c r="L25" s="1">
        <f t="shared" si="0"/>
        <v>826</v>
      </c>
      <c r="M25" s="12"/>
      <c r="N25" s="9"/>
      <c r="O25" s="12"/>
      <c r="P25" s="9"/>
    </row>
    <row r="26" spans="1:16" x14ac:dyDescent="0.2">
      <c r="A26" s="1">
        <f t="shared" si="1"/>
        <v>25</v>
      </c>
      <c r="B26" s="2" t="s">
        <v>351</v>
      </c>
      <c r="C26" s="2" t="s">
        <v>27</v>
      </c>
      <c r="D26" s="2" t="s">
        <v>50</v>
      </c>
      <c r="E26" s="2" t="s">
        <v>51</v>
      </c>
      <c r="F26" s="1">
        <v>215</v>
      </c>
      <c r="G26" s="1">
        <v>0</v>
      </c>
      <c r="H26" s="1">
        <v>0</v>
      </c>
      <c r="I26" s="1">
        <v>0</v>
      </c>
      <c r="J26" s="1">
        <v>212</v>
      </c>
      <c r="K26" s="1">
        <v>283</v>
      </c>
      <c r="L26" s="1">
        <f t="shared" si="0"/>
        <v>710</v>
      </c>
      <c r="M26" s="12"/>
      <c r="N26" s="9"/>
      <c r="O26" s="12"/>
      <c r="P26" s="9"/>
    </row>
    <row r="27" spans="1:16" x14ac:dyDescent="0.2">
      <c r="A27" s="1">
        <f t="shared" si="1"/>
        <v>26</v>
      </c>
      <c r="B27" s="2" t="s">
        <v>352</v>
      </c>
      <c r="C27" s="2" t="s">
        <v>11</v>
      </c>
      <c r="D27" s="2" t="s">
        <v>35</v>
      </c>
      <c r="E27" s="2" t="s">
        <v>71</v>
      </c>
      <c r="F27" s="1">
        <v>0</v>
      </c>
      <c r="G27" s="1">
        <v>0</v>
      </c>
      <c r="H27" s="1">
        <v>0</v>
      </c>
      <c r="I27" s="1">
        <v>0</v>
      </c>
      <c r="J27" s="1">
        <v>327</v>
      </c>
      <c r="K27" s="1">
        <v>373</v>
      </c>
      <c r="L27" s="1">
        <f t="shared" si="0"/>
        <v>700</v>
      </c>
      <c r="M27" s="12"/>
      <c r="N27" s="9"/>
      <c r="O27" s="12"/>
      <c r="P27" s="9"/>
    </row>
    <row r="28" spans="1:16" x14ac:dyDescent="0.2">
      <c r="A28" s="1">
        <f t="shared" si="1"/>
        <v>27</v>
      </c>
      <c r="B28" s="2" t="s">
        <v>353</v>
      </c>
      <c r="C28" s="2" t="s">
        <v>11</v>
      </c>
      <c r="D28" s="2" t="s">
        <v>50</v>
      </c>
      <c r="E28" s="2" t="s">
        <v>53</v>
      </c>
      <c r="F28" s="1">
        <v>0</v>
      </c>
      <c r="G28" s="1">
        <v>314</v>
      </c>
      <c r="H28" s="1">
        <v>0</v>
      </c>
      <c r="I28" s="1">
        <v>347</v>
      </c>
      <c r="J28" s="1">
        <v>0</v>
      </c>
      <c r="K28" s="1">
        <v>0</v>
      </c>
      <c r="L28" s="1">
        <f t="shared" si="0"/>
        <v>661</v>
      </c>
      <c r="M28" s="12"/>
      <c r="N28" s="9"/>
      <c r="O28" s="12"/>
      <c r="P28" s="9"/>
    </row>
    <row r="29" spans="1:16" x14ac:dyDescent="0.2">
      <c r="A29" s="1">
        <f t="shared" si="1"/>
        <v>28</v>
      </c>
      <c r="B29" s="2" t="s">
        <v>354</v>
      </c>
      <c r="C29" s="2" t="s">
        <v>27</v>
      </c>
      <c r="D29" s="2" t="s">
        <v>15</v>
      </c>
      <c r="E29" s="2" t="s">
        <v>118</v>
      </c>
      <c r="F29" s="1">
        <v>169</v>
      </c>
      <c r="G29" s="1">
        <v>221</v>
      </c>
      <c r="H29" s="1">
        <v>255</v>
      </c>
      <c r="I29" s="1">
        <v>0</v>
      </c>
      <c r="J29" s="1">
        <v>0</v>
      </c>
      <c r="K29" s="1">
        <v>0</v>
      </c>
      <c r="L29" s="1">
        <f t="shared" si="0"/>
        <v>645</v>
      </c>
      <c r="M29" s="12"/>
      <c r="N29" s="9"/>
      <c r="O29" s="12"/>
      <c r="P29" s="9"/>
    </row>
    <row r="30" spans="1:16" x14ac:dyDescent="0.2">
      <c r="A30" s="1">
        <f t="shared" si="1"/>
        <v>29</v>
      </c>
      <c r="B30" s="2" t="s">
        <v>355</v>
      </c>
      <c r="C30" s="2" t="s">
        <v>11</v>
      </c>
      <c r="D30" s="2" t="s">
        <v>22</v>
      </c>
      <c r="E30" s="2" t="s">
        <v>99</v>
      </c>
      <c r="F30" s="1">
        <v>0</v>
      </c>
      <c r="G30" s="1">
        <v>0</v>
      </c>
      <c r="H30" s="1">
        <v>270</v>
      </c>
      <c r="I30" s="1">
        <v>347</v>
      </c>
      <c r="J30" s="1">
        <v>0</v>
      </c>
      <c r="K30" s="1">
        <v>0</v>
      </c>
      <c r="L30" s="1">
        <f t="shared" si="0"/>
        <v>617</v>
      </c>
      <c r="M30" s="12"/>
      <c r="N30" s="9"/>
      <c r="O30" s="12"/>
      <c r="P30" s="9"/>
    </row>
    <row r="31" spans="1:16" x14ac:dyDescent="0.2">
      <c r="A31" s="1">
        <f t="shared" si="1"/>
        <v>30</v>
      </c>
      <c r="B31" s="2" t="s">
        <v>356</v>
      </c>
      <c r="C31" s="2" t="s">
        <v>11</v>
      </c>
      <c r="D31" s="2" t="s">
        <v>50</v>
      </c>
      <c r="E31" s="2" t="s">
        <v>53</v>
      </c>
      <c r="F31" s="1">
        <v>0</v>
      </c>
      <c r="G31" s="1">
        <v>0</v>
      </c>
      <c r="H31" s="1">
        <v>265</v>
      </c>
      <c r="I31" s="1">
        <v>189</v>
      </c>
      <c r="J31" s="1">
        <v>0</v>
      </c>
      <c r="K31" s="1">
        <v>0</v>
      </c>
      <c r="L31" s="1">
        <f t="shared" si="0"/>
        <v>454</v>
      </c>
      <c r="M31" s="7"/>
      <c r="N31" s="8"/>
      <c r="O31" s="7"/>
      <c r="P31" s="9"/>
    </row>
    <row r="32" spans="1:16" x14ac:dyDescent="0.2">
      <c r="A32" s="1">
        <f t="shared" si="1"/>
        <v>31</v>
      </c>
      <c r="B32" s="2" t="s">
        <v>49</v>
      </c>
      <c r="C32" s="2" t="s">
        <v>11</v>
      </c>
      <c r="D32" s="2" t="s">
        <v>50</v>
      </c>
      <c r="E32" s="2" t="s">
        <v>51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451</v>
      </c>
      <c r="L32" s="1">
        <f t="shared" si="0"/>
        <v>451</v>
      </c>
      <c r="M32" s="12"/>
      <c r="N32" s="9"/>
      <c r="O32" s="12"/>
      <c r="P32" s="9"/>
    </row>
    <row r="33" spans="1:16" x14ac:dyDescent="0.2">
      <c r="A33" s="1">
        <f t="shared" si="1"/>
        <v>32</v>
      </c>
      <c r="B33" s="2" t="s">
        <v>357</v>
      </c>
      <c r="C33" s="2" t="s">
        <v>11</v>
      </c>
      <c r="D33" s="2" t="s">
        <v>12</v>
      </c>
      <c r="E33" s="2" t="s">
        <v>328</v>
      </c>
      <c r="F33" s="1">
        <v>0</v>
      </c>
      <c r="G33" s="1">
        <v>0</v>
      </c>
      <c r="H33" s="1">
        <v>0</v>
      </c>
      <c r="I33" s="1">
        <v>0</v>
      </c>
      <c r="J33" s="1">
        <v>450</v>
      </c>
      <c r="K33" s="1">
        <v>0</v>
      </c>
      <c r="L33" s="1">
        <f t="shared" si="0"/>
        <v>450</v>
      </c>
      <c r="M33" s="7"/>
      <c r="N33" s="8"/>
      <c r="O33" s="7"/>
      <c r="P33" s="9"/>
    </row>
    <row r="34" spans="1:16" x14ac:dyDescent="0.2">
      <c r="A34" s="1">
        <f t="shared" si="1"/>
        <v>33</v>
      </c>
      <c r="B34" s="2" t="s">
        <v>358</v>
      </c>
      <c r="C34" s="2" t="s">
        <v>11</v>
      </c>
      <c r="D34" s="2" t="s">
        <v>15</v>
      </c>
      <c r="E34" s="2" t="s">
        <v>127</v>
      </c>
      <c r="F34" s="1">
        <v>0</v>
      </c>
      <c r="G34" s="1">
        <v>439</v>
      </c>
      <c r="H34" s="1">
        <v>0</v>
      </c>
      <c r="I34" s="1">
        <v>0</v>
      </c>
      <c r="J34" s="1">
        <v>0</v>
      </c>
      <c r="K34" s="1">
        <v>0</v>
      </c>
      <c r="L34" s="1">
        <f t="shared" si="0"/>
        <v>439</v>
      </c>
      <c r="M34" s="12"/>
      <c r="N34" s="9"/>
      <c r="O34" s="12"/>
      <c r="P34" s="9"/>
    </row>
    <row r="35" spans="1:16" x14ac:dyDescent="0.2">
      <c r="A35" s="1">
        <f t="shared" si="1"/>
        <v>34</v>
      </c>
      <c r="B35" s="2" t="s">
        <v>359</v>
      </c>
      <c r="C35" s="2" t="s">
        <v>11</v>
      </c>
      <c r="D35" s="2" t="s">
        <v>22</v>
      </c>
      <c r="E35" s="2" t="s">
        <v>182</v>
      </c>
      <c r="F35" s="1">
        <v>0</v>
      </c>
      <c r="G35" s="1">
        <v>0</v>
      </c>
      <c r="H35" s="1">
        <v>0</v>
      </c>
      <c r="I35" s="1">
        <v>0</v>
      </c>
      <c r="J35" s="1">
        <v>432</v>
      </c>
      <c r="K35" s="1">
        <v>0</v>
      </c>
      <c r="L35" s="1">
        <f t="shared" si="0"/>
        <v>432</v>
      </c>
      <c r="M35" s="12"/>
      <c r="N35" s="9"/>
      <c r="O35" s="12"/>
      <c r="P35" s="9"/>
    </row>
    <row r="36" spans="1:16" x14ac:dyDescent="0.2">
      <c r="A36" s="1">
        <f t="shared" si="1"/>
        <v>35</v>
      </c>
      <c r="B36" s="2" t="s">
        <v>360</v>
      </c>
      <c r="C36" s="2" t="s">
        <v>11</v>
      </c>
      <c r="D36" s="2" t="s">
        <v>12</v>
      </c>
      <c r="E36" s="2" t="s">
        <v>79</v>
      </c>
      <c r="F36" s="1">
        <v>0</v>
      </c>
      <c r="G36" s="1">
        <v>0</v>
      </c>
      <c r="H36" s="1">
        <v>0</v>
      </c>
      <c r="I36" s="1">
        <v>416</v>
      </c>
      <c r="J36" s="1">
        <v>0</v>
      </c>
      <c r="K36" s="1">
        <v>0</v>
      </c>
      <c r="L36" s="1">
        <f t="shared" si="0"/>
        <v>416</v>
      </c>
      <c r="M36" s="12"/>
      <c r="N36" s="9"/>
      <c r="O36" s="12"/>
      <c r="P36" s="9"/>
    </row>
    <row r="37" spans="1:16" x14ac:dyDescent="0.2">
      <c r="A37" s="1">
        <f t="shared" si="1"/>
        <v>36</v>
      </c>
      <c r="B37" s="2" t="s">
        <v>361</v>
      </c>
      <c r="C37" s="2" t="s">
        <v>27</v>
      </c>
      <c r="D37" s="2" t="s">
        <v>12</v>
      </c>
      <c r="E37" s="2" t="s">
        <v>79</v>
      </c>
      <c r="F37" s="1">
        <v>0</v>
      </c>
      <c r="G37" s="1">
        <v>0</v>
      </c>
      <c r="H37" s="1">
        <v>415</v>
      </c>
      <c r="I37" s="1">
        <v>0</v>
      </c>
      <c r="J37" s="1">
        <v>0</v>
      </c>
      <c r="K37" s="1">
        <v>0</v>
      </c>
      <c r="L37" s="1">
        <f t="shared" si="0"/>
        <v>415</v>
      </c>
      <c r="M37" s="12"/>
      <c r="N37" s="9"/>
      <c r="O37" s="12"/>
      <c r="P37" s="9"/>
    </row>
    <row r="38" spans="1:16" x14ac:dyDescent="0.2">
      <c r="A38" s="1">
        <f t="shared" si="1"/>
        <v>37</v>
      </c>
      <c r="B38" s="2" t="s">
        <v>362</v>
      </c>
      <c r="C38" s="2" t="s">
        <v>11</v>
      </c>
      <c r="D38" s="2" t="s">
        <v>12</v>
      </c>
      <c r="E38" s="2" t="s">
        <v>148</v>
      </c>
      <c r="F38" s="1">
        <v>411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f t="shared" si="0"/>
        <v>411</v>
      </c>
      <c r="M38" s="12"/>
      <c r="N38" s="9"/>
      <c r="O38" s="12"/>
      <c r="P38" s="9"/>
    </row>
    <row r="39" spans="1:16" x14ac:dyDescent="0.2">
      <c r="A39" s="1">
        <f t="shared" si="1"/>
        <v>38</v>
      </c>
      <c r="B39" s="2" t="s">
        <v>363</v>
      </c>
      <c r="C39" s="2" t="s">
        <v>27</v>
      </c>
      <c r="D39" s="2" t="s">
        <v>12</v>
      </c>
      <c r="E39" s="2" t="s">
        <v>79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408</v>
      </c>
      <c r="L39" s="1">
        <f t="shared" si="0"/>
        <v>408</v>
      </c>
      <c r="M39" s="12"/>
      <c r="N39" s="9"/>
      <c r="O39" s="12"/>
      <c r="P39" s="9"/>
    </row>
    <row r="40" spans="1:16" x14ac:dyDescent="0.2">
      <c r="A40" s="1">
        <f t="shared" si="1"/>
        <v>39</v>
      </c>
      <c r="B40" s="2" t="s">
        <v>364</v>
      </c>
      <c r="C40" s="2" t="s">
        <v>11</v>
      </c>
      <c r="D40" s="2" t="s">
        <v>50</v>
      </c>
      <c r="E40" s="2" t="s">
        <v>142</v>
      </c>
      <c r="F40" s="1">
        <v>0</v>
      </c>
      <c r="G40" s="1">
        <v>0</v>
      </c>
      <c r="H40" s="1">
        <v>0</v>
      </c>
      <c r="I40" s="1">
        <v>377</v>
      </c>
      <c r="J40" s="1">
        <v>0</v>
      </c>
      <c r="K40" s="1">
        <v>0</v>
      </c>
      <c r="L40" s="1">
        <f t="shared" si="0"/>
        <v>377</v>
      </c>
      <c r="M40" s="7"/>
      <c r="N40" s="8"/>
      <c r="O40" s="7"/>
      <c r="P40" s="9"/>
    </row>
    <row r="41" spans="1:16" x14ac:dyDescent="0.2">
      <c r="A41" s="1">
        <f t="shared" si="1"/>
        <v>40</v>
      </c>
      <c r="B41" s="2" t="s">
        <v>365</v>
      </c>
      <c r="C41" s="2" t="s">
        <v>11</v>
      </c>
      <c r="D41" s="2" t="s">
        <v>22</v>
      </c>
      <c r="E41" s="2" t="s">
        <v>366</v>
      </c>
      <c r="F41" s="1">
        <v>0</v>
      </c>
      <c r="G41" s="1">
        <v>345</v>
      </c>
      <c r="H41" s="1">
        <v>0</v>
      </c>
      <c r="I41" s="1">
        <v>0</v>
      </c>
      <c r="J41" s="1">
        <v>0</v>
      </c>
      <c r="K41" s="1">
        <v>0</v>
      </c>
      <c r="L41" s="1">
        <f t="shared" si="0"/>
        <v>345</v>
      </c>
      <c r="M41" s="7"/>
      <c r="N41" s="8"/>
      <c r="O41" s="7"/>
      <c r="P41" s="9"/>
    </row>
    <row r="42" spans="1:16" x14ac:dyDescent="0.2">
      <c r="A42" s="1">
        <f t="shared" si="1"/>
        <v>41</v>
      </c>
      <c r="B42" s="2" t="s">
        <v>367</v>
      </c>
      <c r="C42" s="2" t="s">
        <v>11</v>
      </c>
      <c r="D42" s="2" t="s">
        <v>50</v>
      </c>
      <c r="E42" s="2" t="s">
        <v>257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342</v>
      </c>
      <c r="L42" s="1">
        <f t="shared" si="0"/>
        <v>342</v>
      </c>
      <c r="M42" s="12"/>
      <c r="N42" s="9"/>
      <c r="O42" s="12"/>
      <c r="P42" s="9"/>
    </row>
    <row r="43" spans="1:16" x14ac:dyDescent="0.2">
      <c r="A43" s="1">
        <f t="shared" si="1"/>
        <v>42</v>
      </c>
      <c r="B43" s="2" t="s">
        <v>368</v>
      </c>
      <c r="C43" s="2" t="s">
        <v>11</v>
      </c>
      <c r="D43" s="2" t="s">
        <v>50</v>
      </c>
      <c r="E43" s="2" t="s">
        <v>107</v>
      </c>
      <c r="F43" s="1">
        <v>0</v>
      </c>
      <c r="G43" s="1">
        <v>309</v>
      </c>
      <c r="H43" s="1">
        <v>0</v>
      </c>
      <c r="I43" s="1">
        <v>0</v>
      </c>
      <c r="J43" s="1">
        <v>0</v>
      </c>
      <c r="K43" s="1">
        <v>0</v>
      </c>
      <c r="L43" s="1">
        <f t="shared" si="0"/>
        <v>309</v>
      </c>
      <c r="M43" s="12"/>
      <c r="N43" s="9"/>
      <c r="O43" s="12"/>
      <c r="P43" s="9"/>
    </row>
    <row r="44" spans="1:16" x14ac:dyDescent="0.2">
      <c r="A44" s="1">
        <f t="shared" si="1"/>
        <v>43</v>
      </c>
      <c r="B44" s="2" t="s">
        <v>369</v>
      </c>
      <c r="C44" s="2" t="s">
        <v>27</v>
      </c>
      <c r="D44" s="2" t="s">
        <v>35</v>
      </c>
      <c r="E44" s="2" t="s">
        <v>36</v>
      </c>
      <c r="F44" s="1">
        <v>305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f t="shared" si="0"/>
        <v>305</v>
      </c>
      <c r="M44" s="12"/>
      <c r="N44" s="9"/>
      <c r="O44" s="12"/>
      <c r="P44" s="9"/>
    </row>
    <row r="45" spans="1:16" x14ac:dyDescent="0.2">
      <c r="A45" s="1">
        <f t="shared" si="1"/>
        <v>44</v>
      </c>
      <c r="B45" s="2" t="s">
        <v>370</v>
      </c>
      <c r="C45" s="2" t="s">
        <v>11</v>
      </c>
      <c r="D45" s="2" t="s">
        <v>22</v>
      </c>
      <c r="E45" s="2" t="s">
        <v>371</v>
      </c>
      <c r="F45" s="1">
        <v>0</v>
      </c>
      <c r="G45" s="1">
        <v>303</v>
      </c>
      <c r="H45" s="1">
        <v>0</v>
      </c>
      <c r="I45" s="1">
        <v>0</v>
      </c>
      <c r="J45" s="1">
        <v>0</v>
      </c>
      <c r="K45" s="1">
        <v>0</v>
      </c>
      <c r="L45" s="1">
        <f t="shared" si="0"/>
        <v>303</v>
      </c>
      <c r="M45" s="7"/>
      <c r="N45" s="8"/>
      <c r="O45" s="7"/>
      <c r="P45" s="9"/>
    </row>
    <row r="46" spans="1:16" x14ac:dyDescent="0.2">
      <c r="A46" s="1">
        <f t="shared" si="1"/>
        <v>45</v>
      </c>
      <c r="B46" s="2" t="s">
        <v>372</v>
      </c>
      <c r="C46" s="2" t="s">
        <v>11</v>
      </c>
      <c r="D46" s="2" t="s">
        <v>50</v>
      </c>
      <c r="E46" s="2" t="s">
        <v>53</v>
      </c>
      <c r="F46" s="1">
        <v>0</v>
      </c>
      <c r="G46" s="1">
        <v>0</v>
      </c>
      <c r="H46" s="1">
        <v>130</v>
      </c>
      <c r="I46" s="1">
        <v>0</v>
      </c>
      <c r="J46" s="1">
        <v>0</v>
      </c>
      <c r="K46" s="1">
        <v>0</v>
      </c>
      <c r="L46" s="1">
        <f t="shared" si="0"/>
        <v>130</v>
      </c>
      <c r="M46" s="7"/>
      <c r="N46" s="8"/>
      <c r="O46" s="7"/>
      <c r="P46" s="9"/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28"/>
  <sheetViews>
    <sheetView zoomScaleNormal="100" workbookViewId="0">
      <selection activeCell="N31" sqref="N31"/>
    </sheetView>
  </sheetViews>
  <sheetFormatPr defaultColWidth="10.625" defaultRowHeight="14.25" x14ac:dyDescent="0.2"/>
  <cols>
    <col min="1" max="1" width="10.625" style="1"/>
    <col min="2" max="2" width="22.875" style="2" customWidth="1"/>
    <col min="3" max="3" width="2.875" style="2" customWidth="1"/>
    <col min="4" max="4" width="15.125" style="2" customWidth="1"/>
    <col min="5" max="5" width="17.5" style="2" customWidth="1"/>
    <col min="6" max="11" width="4.875" style="1" customWidth="1"/>
    <col min="12" max="12" width="7.125" style="1" customWidth="1"/>
    <col min="13" max="13" width="15.875" style="3" customWidth="1"/>
    <col min="14" max="14" width="10.625" style="3"/>
    <col min="15" max="15" width="14.75" style="3" customWidth="1"/>
    <col min="16" max="1024" width="10.625" style="3"/>
  </cols>
  <sheetData>
    <row r="1" spans="1:16" s="4" customFormat="1" ht="15" x14ac:dyDescent="0.25">
      <c r="A1" s="4" t="s">
        <v>0</v>
      </c>
      <c r="B1" s="5" t="s">
        <v>1</v>
      </c>
      <c r="C1" s="5" t="s">
        <v>504</v>
      </c>
      <c r="D1" s="5" t="s">
        <v>2</v>
      </c>
      <c r="E1" s="5" t="s">
        <v>108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spans="1:16" x14ac:dyDescent="0.2">
      <c r="A2" s="1">
        <v>1</v>
      </c>
      <c r="B2" s="2" t="s">
        <v>373</v>
      </c>
      <c r="C2" s="6" t="s">
        <v>11</v>
      </c>
      <c r="D2" s="2" t="s">
        <v>38</v>
      </c>
      <c r="E2" s="2" t="s">
        <v>374</v>
      </c>
      <c r="F2" s="1">
        <v>594</v>
      </c>
      <c r="G2" s="1">
        <v>593</v>
      </c>
      <c r="H2" s="1">
        <v>0</v>
      </c>
      <c r="I2" s="1">
        <v>593</v>
      </c>
      <c r="J2" s="1">
        <v>598</v>
      </c>
      <c r="K2" s="1">
        <v>0</v>
      </c>
      <c r="L2" s="1">
        <f t="shared" ref="L2:L33" si="0">SUM(F2:K2)</f>
        <v>2378</v>
      </c>
      <c r="M2" s="7"/>
      <c r="N2" s="8"/>
      <c r="O2" s="7"/>
      <c r="P2" s="9"/>
    </row>
    <row r="3" spans="1:16" x14ac:dyDescent="0.2">
      <c r="A3" s="1">
        <f t="shared" ref="A3:A34" si="1">A2+1</f>
        <v>2</v>
      </c>
      <c r="B3" s="2" t="s">
        <v>375</v>
      </c>
      <c r="C3" s="10" t="s">
        <v>11</v>
      </c>
      <c r="D3" s="2" t="s">
        <v>15</v>
      </c>
      <c r="E3" s="2" t="s">
        <v>318</v>
      </c>
      <c r="F3" s="1">
        <v>592</v>
      </c>
      <c r="G3" s="1">
        <v>593</v>
      </c>
      <c r="H3" s="1">
        <v>0</v>
      </c>
      <c r="I3" s="1">
        <v>0</v>
      </c>
      <c r="J3" s="1">
        <v>596</v>
      </c>
      <c r="K3" s="1">
        <v>596</v>
      </c>
      <c r="L3" s="1">
        <f t="shared" si="0"/>
        <v>2377</v>
      </c>
      <c r="M3" s="7"/>
      <c r="N3" s="8"/>
      <c r="O3" s="7"/>
      <c r="P3" s="9"/>
    </row>
    <row r="4" spans="1:16" x14ac:dyDescent="0.2">
      <c r="A4" s="1">
        <f t="shared" si="1"/>
        <v>3</v>
      </c>
      <c r="B4" s="2" t="s">
        <v>178</v>
      </c>
      <c r="C4" s="11" t="s">
        <v>11</v>
      </c>
      <c r="D4" s="2" t="s">
        <v>38</v>
      </c>
      <c r="E4" s="2" t="s">
        <v>67</v>
      </c>
      <c r="F4" s="1">
        <v>0</v>
      </c>
      <c r="G4" s="1">
        <v>0</v>
      </c>
      <c r="H4" s="1">
        <v>595</v>
      </c>
      <c r="I4" s="1">
        <v>589</v>
      </c>
      <c r="J4" s="1">
        <v>591</v>
      </c>
      <c r="K4" s="1">
        <v>590</v>
      </c>
      <c r="L4" s="1">
        <f t="shared" si="0"/>
        <v>2365</v>
      </c>
      <c r="M4" s="7"/>
      <c r="N4" s="8"/>
      <c r="O4" s="7"/>
      <c r="P4" s="9"/>
    </row>
    <row r="5" spans="1:16" x14ac:dyDescent="0.2">
      <c r="A5" s="1">
        <f t="shared" si="1"/>
        <v>4</v>
      </c>
      <c r="B5" s="2" t="s">
        <v>49</v>
      </c>
      <c r="C5" s="2" t="s">
        <v>11</v>
      </c>
      <c r="D5" s="2" t="s">
        <v>50</v>
      </c>
      <c r="E5" s="2" t="s">
        <v>51</v>
      </c>
      <c r="F5" s="1">
        <v>0</v>
      </c>
      <c r="G5" s="1">
        <v>583</v>
      </c>
      <c r="H5" s="1">
        <v>583</v>
      </c>
      <c r="I5" s="1">
        <v>0</v>
      </c>
      <c r="J5" s="1">
        <v>585</v>
      </c>
      <c r="K5" s="1">
        <v>584</v>
      </c>
      <c r="L5" s="1">
        <f t="shared" si="0"/>
        <v>2335</v>
      </c>
      <c r="M5" s="7"/>
      <c r="N5" s="8"/>
      <c r="O5" s="7"/>
      <c r="P5" s="9"/>
    </row>
    <row r="6" spans="1:16" x14ac:dyDescent="0.2">
      <c r="A6" s="1">
        <f t="shared" si="1"/>
        <v>5</v>
      </c>
      <c r="B6" s="2" t="s">
        <v>376</v>
      </c>
      <c r="C6" s="2" t="s">
        <v>11</v>
      </c>
      <c r="D6" s="2" t="s">
        <v>38</v>
      </c>
      <c r="E6" s="2" t="s">
        <v>374</v>
      </c>
      <c r="F6" s="1">
        <v>0</v>
      </c>
      <c r="G6" s="1">
        <v>585</v>
      </c>
      <c r="H6" s="1">
        <v>0</v>
      </c>
      <c r="I6" s="1">
        <v>576</v>
      </c>
      <c r="J6" s="1">
        <v>591</v>
      </c>
      <c r="K6" s="1">
        <v>578</v>
      </c>
      <c r="L6" s="1">
        <f t="shared" si="0"/>
        <v>2330</v>
      </c>
      <c r="M6" s="7"/>
      <c r="N6" s="8"/>
      <c r="O6" s="7"/>
      <c r="P6" s="9"/>
    </row>
    <row r="7" spans="1:16" x14ac:dyDescent="0.2">
      <c r="A7" s="1">
        <f t="shared" si="1"/>
        <v>6</v>
      </c>
      <c r="B7" s="2" t="s">
        <v>377</v>
      </c>
      <c r="C7" s="2" t="s">
        <v>11</v>
      </c>
      <c r="D7" s="2" t="s">
        <v>12</v>
      </c>
      <c r="E7" s="2" t="s">
        <v>18</v>
      </c>
      <c r="F7" s="1">
        <v>585</v>
      </c>
      <c r="G7" s="1">
        <v>576</v>
      </c>
      <c r="H7" s="1">
        <v>0</v>
      </c>
      <c r="I7" s="1">
        <v>586</v>
      </c>
      <c r="J7" s="1">
        <v>0</v>
      </c>
      <c r="K7" s="1">
        <v>578</v>
      </c>
      <c r="L7" s="1">
        <f t="shared" si="0"/>
        <v>2325</v>
      </c>
      <c r="M7" s="7"/>
      <c r="N7" s="8"/>
      <c r="O7" s="7"/>
      <c r="P7" s="9"/>
    </row>
    <row r="8" spans="1:16" x14ac:dyDescent="0.2">
      <c r="A8" s="1">
        <f t="shared" si="1"/>
        <v>7</v>
      </c>
      <c r="B8" s="2" t="s">
        <v>378</v>
      </c>
      <c r="C8" s="6" t="s">
        <v>27</v>
      </c>
      <c r="D8" s="2" t="s">
        <v>12</v>
      </c>
      <c r="E8" s="2" t="s">
        <v>59</v>
      </c>
      <c r="F8" s="1">
        <v>577</v>
      </c>
      <c r="G8" s="1">
        <v>574</v>
      </c>
      <c r="H8" s="1">
        <v>0</v>
      </c>
      <c r="I8" s="1">
        <v>0</v>
      </c>
      <c r="J8" s="1">
        <v>583</v>
      </c>
      <c r="K8" s="1">
        <v>590</v>
      </c>
      <c r="L8" s="1">
        <f t="shared" si="0"/>
        <v>2324</v>
      </c>
      <c r="M8" s="7"/>
      <c r="N8" s="8"/>
      <c r="O8" s="7"/>
      <c r="P8" s="9"/>
    </row>
    <row r="9" spans="1:16" x14ac:dyDescent="0.2">
      <c r="A9" s="1">
        <f t="shared" si="1"/>
        <v>8</v>
      </c>
      <c r="B9" s="2" t="s">
        <v>379</v>
      </c>
      <c r="C9" s="2" t="s">
        <v>11</v>
      </c>
      <c r="D9" s="2" t="s">
        <v>12</v>
      </c>
      <c r="E9" s="2" t="s">
        <v>59</v>
      </c>
      <c r="F9" s="1">
        <v>0</v>
      </c>
      <c r="G9" s="1">
        <v>0</v>
      </c>
      <c r="H9" s="1">
        <v>575</v>
      </c>
      <c r="I9" s="1">
        <v>578</v>
      </c>
      <c r="J9" s="1">
        <v>579</v>
      </c>
      <c r="K9" s="1">
        <v>576</v>
      </c>
      <c r="L9" s="1">
        <f t="shared" si="0"/>
        <v>2308</v>
      </c>
      <c r="M9" s="7"/>
      <c r="N9" s="8"/>
      <c r="O9" s="7"/>
      <c r="P9" s="9"/>
    </row>
    <row r="10" spans="1:16" x14ac:dyDescent="0.2">
      <c r="A10" s="1">
        <f t="shared" si="1"/>
        <v>9</v>
      </c>
      <c r="B10" s="2" t="s">
        <v>380</v>
      </c>
      <c r="C10" s="2" t="s">
        <v>11</v>
      </c>
      <c r="D10" s="2" t="s">
        <v>12</v>
      </c>
      <c r="E10" s="2" t="s">
        <v>59</v>
      </c>
      <c r="F10" s="1">
        <v>575</v>
      </c>
      <c r="G10" s="1">
        <v>0</v>
      </c>
      <c r="H10" s="1">
        <v>578</v>
      </c>
      <c r="I10" s="1">
        <v>0</v>
      </c>
      <c r="J10" s="1">
        <v>575</v>
      </c>
      <c r="K10" s="1">
        <v>578</v>
      </c>
      <c r="L10" s="1">
        <f t="shared" si="0"/>
        <v>2306</v>
      </c>
      <c r="M10" s="7"/>
      <c r="N10" s="8"/>
      <c r="O10" s="7"/>
      <c r="P10" s="9"/>
    </row>
    <row r="11" spans="1:16" x14ac:dyDescent="0.2">
      <c r="A11" s="1">
        <f t="shared" si="1"/>
        <v>10</v>
      </c>
      <c r="B11" s="2" t="s">
        <v>381</v>
      </c>
      <c r="C11" s="10" t="s">
        <v>27</v>
      </c>
      <c r="D11" s="2" t="s">
        <v>35</v>
      </c>
      <c r="E11" s="2" t="s">
        <v>382</v>
      </c>
      <c r="F11" s="1">
        <v>0</v>
      </c>
      <c r="G11" s="1">
        <v>0</v>
      </c>
      <c r="H11" s="1">
        <v>570</v>
      </c>
      <c r="I11" s="1">
        <v>573</v>
      </c>
      <c r="J11" s="1">
        <v>577</v>
      </c>
      <c r="K11" s="1">
        <v>579</v>
      </c>
      <c r="L11" s="1">
        <f t="shared" si="0"/>
        <v>2299</v>
      </c>
      <c r="M11" s="12"/>
      <c r="N11" s="9"/>
      <c r="O11" s="12"/>
      <c r="P11" s="9"/>
    </row>
    <row r="12" spans="1:16" x14ac:dyDescent="0.2">
      <c r="A12" s="1">
        <f t="shared" si="1"/>
        <v>11</v>
      </c>
      <c r="B12" s="2" t="s">
        <v>383</v>
      </c>
      <c r="C12" s="2" t="s">
        <v>11</v>
      </c>
      <c r="D12" s="2" t="s">
        <v>38</v>
      </c>
      <c r="E12" s="2" t="s">
        <v>67</v>
      </c>
      <c r="F12" s="1">
        <v>576</v>
      </c>
      <c r="G12" s="1">
        <v>0</v>
      </c>
      <c r="H12" s="1">
        <v>0</v>
      </c>
      <c r="I12" s="1">
        <v>572</v>
      </c>
      <c r="J12" s="1">
        <v>575</v>
      </c>
      <c r="K12" s="1">
        <v>574</v>
      </c>
      <c r="L12" s="1">
        <f t="shared" si="0"/>
        <v>2297</v>
      </c>
      <c r="M12" s="12"/>
      <c r="N12" s="9"/>
      <c r="O12" s="12"/>
      <c r="P12" s="9"/>
    </row>
    <row r="13" spans="1:16" x14ac:dyDescent="0.2">
      <c r="A13" s="1">
        <f t="shared" si="1"/>
        <v>12</v>
      </c>
      <c r="B13" s="2" t="s">
        <v>384</v>
      </c>
      <c r="C13" s="2" t="s">
        <v>11</v>
      </c>
      <c r="D13" s="2" t="s">
        <v>12</v>
      </c>
      <c r="E13" s="2" t="s">
        <v>59</v>
      </c>
      <c r="F13" s="1">
        <v>573</v>
      </c>
      <c r="G13" s="1">
        <v>575</v>
      </c>
      <c r="H13" s="1">
        <v>574</v>
      </c>
      <c r="I13" s="1">
        <v>0</v>
      </c>
      <c r="J13" s="1">
        <v>573</v>
      </c>
      <c r="K13" s="1">
        <v>0</v>
      </c>
      <c r="L13" s="1">
        <f t="shared" si="0"/>
        <v>2295</v>
      </c>
      <c r="M13" s="12"/>
      <c r="N13" s="9"/>
      <c r="O13" s="12"/>
      <c r="P13" s="9"/>
    </row>
    <row r="14" spans="1:16" x14ac:dyDescent="0.2">
      <c r="A14" s="1">
        <f t="shared" si="1"/>
        <v>13</v>
      </c>
      <c r="B14" s="2" t="s">
        <v>385</v>
      </c>
      <c r="C14" s="2" t="s">
        <v>11</v>
      </c>
      <c r="D14" s="2" t="s">
        <v>15</v>
      </c>
      <c r="E14" s="2" t="s">
        <v>386</v>
      </c>
      <c r="F14" s="1">
        <v>572</v>
      </c>
      <c r="G14" s="1">
        <v>0</v>
      </c>
      <c r="H14" s="1">
        <v>0</v>
      </c>
      <c r="I14" s="1">
        <v>576</v>
      </c>
      <c r="J14" s="1">
        <v>570</v>
      </c>
      <c r="K14" s="1">
        <v>576</v>
      </c>
      <c r="L14" s="1">
        <f t="shared" si="0"/>
        <v>2294</v>
      </c>
      <c r="M14" s="12"/>
      <c r="N14" s="9"/>
      <c r="O14" s="12"/>
      <c r="P14" s="9"/>
    </row>
    <row r="15" spans="1:16" x14ac:dyDescent="0.2">
      <c r="A15" s="1">
        <f t="shared" si="1"/>
        <v>14</v>
      </c>
      <c r="B15" s="2" t="s">
        <v>387</v>
      </c>
      <c r="C15" s="11" t="s">
        <v>27</v>
      </c>
      <c r="D15" s="2" t="s">
        <v>38</v>
      </c>
      <c r="E15" s="2" t="s">
        <v>67</v>
      </c>
      <c r="F15" s="1">
        <v>0</v>
      </c>
      <c r="G15" s="1">
        <v>0</v>
      </c>
      <c r="H15" s="1">
        <v>570</v>
      </c>
      <c r="I15" s="1">
        <v>573</v>
      </c>
      <c r="J15" s="1">
        <v>575</v>
      </c>
      <c r="K15" s="1">
        <v>567</v>
      </c>
      <c r="L15" s="1">
        <f t="shared" si="0"/>
        <v>2285</v>
      </c>
    </row>
    <row r="16" spans="1:16" x14ac:dyDescent="0.2">
      <c r="A16" s="1">
        <f t="shared" si="1"/>
        <v>15</v>
      </c>
      <c r="B16" s="2" t="s">
        <v>388</v>
      </c>
      <c r="C16" s="2" t="s">
        <v>11</v>
      </c>
      <c r="D16" s="2" t="s">
        <v>38</v>
      </c>
      <c r="E16" s="2" t="s">
        <v>67</v>
      </c>
      <c r="F16" s="1">
        <v>0</v>
      </c>
      <c r="G16" s="1">
        <v>0</v>
      </c>
      <c r="H16" s="1">
        <v>567</v>
      </c>
      <c r="I16" s="1">
        <v>569</v>
      </c>
      <c r="J16" s="1">
        <v>571</v>
      </c>
      <c r="K16" s="1">
        <v>575</v>
      </c>
      <c r="L16" s="1">
        <f t="shared" si="0"/>
        <v>2282</v>
      </c>
      <c r="M16" s="12"/>
      <c r="N16" s="9"/>
      <c r="O16" s="12"/>
      <c r="P16" s="9"/>
    </row>
    <row r="17" spans="1:16" x14ac:dyDescent="0.2">
      <c r="A17" s="1">
        <f t="shared" si="1"/>
        <v>16</v>
      </c>
      <c r="B17" s="2" t="s">
        <v>389</v>
      </c>
      <c r="C17" s="2" t="s">
        <v>11</v>
      </c>
      <c r="D17" s="2" t="s">
        <v>22</v>
      </c>
      <c r="E17" s="2" t="s">
        <v>105</v>
      </c>
      <c r="F17" s="1">
        <v>570</v>
      </c>
      <c r="G17" s="1">
        <v>567</v>
      </c>
      <c r="H17" s="1">
        <v>0</v>
      </c>
      <c r="I17" s="1">
        <v>0</v>
      </c>
      <c r="J17" s="1">
        <v>568</v>
      </c>
      <c r="K17" s="1">
        <v>576</v>
      </c>
      <c r="L17" s="1">
        <f t="shared" si="0"/>
        <v>2281</v>
      </c>
      <c r="M17" s="12"/>
      <c r="N17" s="9"/>
      <c r="O17" s="12"/>
      <c r="P17" s="9"/>
    </row>
    <row r="18" spans="1:16" x14ac:dyDescent="0.2">
      <c r="A18" s="1">
        <f t="shared" si="1"/>
        <v>17</v>
      </c>
      <c r="B18" s="2" t="s">
        <v>390</v>
      </c>
      <c r="C18" s="2" t="s">
        <v>11</v>
      </c>
      <c r="D18" s="2" t="s">
        <v>35</v>
      </c>
      <c r="E18" s="2" t="s">
        <v>382</v>
      </c>
      <c r="F18" s="1">
        <v>573</v>
      </c>
      <c r="G18" s="1">
        <v>0</v>
      </c>
      <c r="H18" s="1">
        <v>571</v>
      </c>
      <c r="I18" s="1">
        <v>570</v>
      </c>
      <c r="J18" s="1">
        <v>0</v>
      </c>
      <c r="K18" s="1">
        <v>566</v>
      </c>
      <c r="L18" s="1">
        <f t="shared" si="0"/>
        <v>2280</v>
      </c>
      <c r="M18" s="12"/>
      <c r="N18" s="9"/>
      <c r="O18" s="12"/>
      <c r="P18" s="9"/>
    </row>
    <row r="19" spans="1:16" x14ac:dyDescent="0.2">
      <c r="A19" s="1">
        <f t="shared" si="1"/>
        <v>18</v>
      </c>
      <c r="B19" s="2" t="s">
        <v>391</v>
      </c>
      <c r="C19" s="2" t="s">
        <v>11</v>
      </c>
      <c r="D19" s="2" t="s">
        <v>38</v>
      </c>
      <c r="E19" s="2" t="s">
        <v>29</v>
      </c>
      <c r="F19" s="1">
        <v>576</v>
      </c>
      <c r="G19" s="1">
        <v>570</v>
      </c>
      <c r="H19" s="1">
        <v>560</v>
      </c>
      <c r="I19" s="1">
        <v>0</v>
      </c>
      <c r="J19" s="1">
        <v>574</v>
      </c>
      <c r="K19" s="1">
        <v>0</v>
      </c>
      <c r="L19" s="1">
        <f t="shared" si="0"/>
        <v>2280</v>
      </c>
      <c r="M19" s="12"/>
      <c r="N19" s="9"/>
      <c r="O19" s="12"/>
      <c r="P19" s="9"/>
    </row>
    <row r="20" spans="1:16" x14ac:dyDescent="0.2">
      <c r="A20" s="1">
        <f t="shared" si="1"/>
        <v>19</v>
      </c>
      <c r="B20" s="2" t="s">
        <v>392</v>
      </c>
      <c r="C20" s="2" t="s">
        <v>11</v>
      </c>
      <c r="D20" s="2" t="s">
        <v>38</v>
      </c>
      <c r="E20" s="2" t="s">
        <v>393</v>
      </c>
      <c r="F20" s="1">
        <v>0</v>
      </c>
      <c r="G20" s="1">
        <v>0</v>
      </c>
      <c r="H20" s="1">
        <v>568</v>
      </c>
      <c r="I20" s="1">
        <v>577</v>
      </c>
      <c r="J20" s="1">
        <v>567</v>
      </c>
      <c r="K20" s="1">
        <v>565</v>
      </c>
      <c r="L20" s="1">
        <f t="shared" si="0"/>
        <v>2277</v>
      </c>
      <c r="M20" s="7"/>
      <c r="N20" s="8"/>
      <c r="O20" s="7"/>
      <c r="P20" s="9"/>
    </row>
    <row r="21" spans="1:16" x14ac:dyDescent="0.2">
      <c r="A21" s="1">
        <f t="shared" si="1"/>
        <v>20</v>
      </c>
      <c r="B21" s="2" t="s">
        <v>394</v>
      </c>
      <c r="C21" s="2" t="s">
        <v>11</v>
      </c>
      <c r="D21" s="2" t="s">
        <v>15</v>
      </c>
      <c r="E21" s="2" t="s">
        <v>395</v>
      </c>
      <c r="F21" s="1">
        <v>569</v>
      </c>
      <c r="G21" s="1">
        <v>0</v>
      </c>
      <c r="H21" s="1">
        <v>569</v>
      </c>
      <c r="I21" s="1">
        <v>569</v>
      </c>
      <c r="J21" s="1">
        <v>0</v>
      </c>
      <c r="K21" s="1">
        <v>569</v>
      </c>
      <c r="L21" s="1">
        <f t="shared" si="0"/>
        <v>2276</v>
      </c>
      <c r="M21" s="12"/>
      <c r="N21" s="9"/>
      <c r="O21" s="12"/>
      <c r="P21" s="9"/>
    </row>
    <row r="22" spans="1:16" x14ac:dyDescent="0.2">
      <c r="A22" s="1">
        <f t="shared" si="1"/>
        <v>21</v>
      </c>
      <c r="B22" s="2" t="s">
        <v>396</v>
      </c>
      <c r="C22" s="2" t="s">
        <v>11</v>
      </c>
      <c r="D22" s="2" t="s">
        <v>22</v>
      </c>
      <c r="E22" s="2" t="s">
        <v>23</v>
      </c>
      <c r="F22" s="1">
        <v>0</v>
      </c>
      <c r="G22" s="1">
        <v>570</v>
      </c>
      <c r="H22" s="1">
        <v>0</v>
      </c>
      <c r="I22" s="1">
        <v>561</v>
      </c>
      <c r="J22" s="1">
        <v>568</v>
      </c>
      <c r="K22" s="1">
        <v>574</v>
      </c>
      <c r="L22" s="1">
        <f t="shared" si="0"/>
        <v>2273</v>
      </c>
      <c r="M22" s="12"/>
      <c r="N22" s="9"/>
      <c r="O22" s="12"/>
      <c r="P22" s="9"/>
    </row>
    <row r="23" spans="1:16" x14ac:dyDescent="0.2">
      <c r="A23" s="1">
        <f t="shared" si="1"/>
        <v>22</v>
      </c>
      <c r="B23" s="2" t="s">
        <v>397</v>
      </c>
      <c r="C23" s="2" t="s">
        <v>11</v>
      </c>
      <c r="D23" s="2" t="s">
        <v>15</v>
      </c>
      <c r="E23" s="2" t="s">
        <v>398</v>
      </c>
      <c r="F23" s="1">
        <v>0</v>
      </c>
      <c r="G23" s="1">
        <v>577</v>
      </c>
      <c r="H23" s="1">
        <v>0</v>
      </c>
      <c r="I23" s="1">
        <v>566</v>
      </c>
      <c r="J23" s="1">
        <v>561</v>
      </c>
      <c r="K23" s="1">
        <v>569</v>
      </c>
      <c r="L23" s="1">
        <f t="shared" si="0"/>
        <v>2273</v>
      </c>
      <c r="M23" s="12"/>
      <c r="N23" s="9"/>
      <c r="O23" s="12"/>
      <c r="P23" s="9"/>
    </row>
    <row r="24" spans="1:16" x14ac:dyDescent="0.2">
      <c r="A24" s="1">
        <f t="shared" si="1"/>
        <v>23</v>
      </c>
      <c r="B24" s="2" t="s">
        <v>399</v>
      </c>
      <c r="C24" s="2" t="s">
        <v>11</v>
      </c>
      <c r="D24" s="2" t="s">
        <v>50</v>
      </c>
      <c r="E24" s="2" t="s">
        <v>51</v>
      </c>
      <c r="F24" s="1">
        <v>0</v>
      </c>
      <c r="G24" s="1">
        <v>565</v>
      </c>
      <c r="H24" s="1">
        <v>567</v>
      </c>
      <c r="I24" s="1">
        <v>566</v>
      </c>
      <c r="J24" s="1">
        <v>574</v>
      </c>
      <c r="K24" s="1">
        <v>0</v>
      </c>
      <c r="L24" s="1">
        <f t="shared" si="0"/>
        <v>2272</v>
      </c>
      <c r="M24" s="12"/>
      <c r="N24" s="9"/>
      <c r="O24" s="12"/>
      <c r="P24" s="9"/>
    </row>
    <row r="25" spans="1:16" x14ac:dyDescent="0.2">
      <c r="A25" s="1">
        <f t="shared" si="1"/>
        <v>24</v>
      </c>
      <c r="B25" s="2" t="s">
        <v>400</v>
      </c>
      <c r="C25" s="2" t="s">
        <v>11</v>
      </c>
      <c r="D25" s="2" t="s">
        <v>22</v>
      </c>
      <c r="E25" s="2" t="s">
        <v>25</v>
      </c>
      <c r="F25" s="1">
        <v>0</v>
      </c>
      <c r="G25" s="1">
        <v>0</v>
      </c>
      <c r="H25" s="1">
        <v>570</v>
      </c>
      <c r="I25" s="1">
        <v>571</v>
      </c>
      <c r="J25" s="1">
        <v>573</v>
      </c>
      <c r="K25" s="1">
        <v>556</v>
      </c>
      <c r="L25" s="1">
        <f t="shared" si="0"/>
        <v>2270</v>
      </c>
      <c r="M25" s="12"/>
      <c r="N25" s="9"/>
      <c r="O25" s="12"/>
      <c r="P25" s="9"/>
    </row>
    <row r="26" spans="1:16" x14ac:dyDescent="0.2">
      <c r="A26" s="1">
        <f t="shared" si="1"/>
        <v>25</v>
      </c>
      <c r="B26" s="2" t="s">
        <v>401</v>
      </c>
      <c r="C26" s="2" t="s">
        <v>11</v>
      </c>
      <c r="D26" s="2" t="s">
        <v>46</v>
      </c>
      <c r="E26" s="2" t="s">
        <v>180</v>
      </c>
      <c r="F26" s="1">
        <v>0</v>
      </c>
      <c r="G26" s="1">
        <v>577</v>
      </c>
      <c r="H26" s="1">
        <v>565</v>
      </c>
      <c r="I26" s="1">
        <v>0</v>
      </c>
      <c r="J26" s="1">
        <v>562</v>
      </c>
      <c r="K26" s="1">
        <v>565</v>
      </c>
      <c r="L26" s="1">
        <f t="shared" si="0"/>
        <v>2269</v>
      </c>
    </row>
    <row r="27" spans="1:16" x14ac:dyDescent="0.2">
      <c r="A27" s="1">
        <f t="shared" si="1"/>
        <v>26</v>
      </c>
      <c r="B27" s="2" t="s">
        <v>402</v>
      </c>
      <c r="C27" s="2" t="s">
        <v>11</v>
      </c>
      <c r="D27" s="2" t="s">
        <v>15</v>
      </c>
      <c r="E27" s="2" t="s">
        <v>33</v>
      </c>
      <c r="F27" s="1">
        <v>565</v>
      </c>
      <c r="G27" s="1">
        <v>570</v>
      </c>
      <c r="H27" s="1">
        <v>0</v>
      </c>
      <c r="I27" s="1">
        <v>567</v>
      </c>
      <c r="J27" s="1">
        <v>0</v>
      </c>
      <c r="K27" s="1">
        <v>567</v>
      </c>
      <c r="L27" s="1">
        <f t="shared" si="0"/>
        <v>2269</v>
      </c>
    </row>
    <row r="28" spans="1:16" x14ac:dyDescent="0.2">
      <c r="A28" s="1">
        <f t="shared" si="1"/>
        <v>27</v>
      </c>
      <c r="B28" s="2" t="s">
        <v>403</v>
      </c>
      <c r="C28" s="2" t="s">
        <v>11</v>
      </c>
      <c r="D28" s="2" t="s">
        <v>46</v>
      </c>
      <c r="E28" s="2" t="s">
        <v>97</v>
      </c>
      <c r="F28" s="1">
        <v>0</v>
      </c>
      <c r="G28" s="1">
        <v>0</v>
      </c>
      <c r="H28" s="1">
        <v>568</v>
      </c>
      <c r="I28" s="1">
        <v>573</v>
      </c>
      <c r="J28" s="1">
        <v>551</v>
      </c>
      <c r="K28" s="1">
        <v>568</v>
      </c>
      <c r="L28" s="1">
        <f t="shared" si="0"/>
        <v>2260</v>
      </c>
    </row>
    <row r="29" spans="1:16" x14ac:dyDescent="0.2">
      <c r="A29" s="1">
        <f t="shared" si="1"/>
        <v>28</v>
      </c>
      <c r="B29" s="2" t="s">
        <v>404</v>
      </c>
      <c r="C29" s="2" t="s">
        <v>11</v>
      </c>
      <c r="D29" s="2" t="s">
        <v>35</v>
      </c>
      <c r="E29" s="2" t="s">
        <v>382</v>
      </c>
      <c r="F29" s="1">
        <v>0</v>
      </c>
      <c r="G29" s="1">
        <v>563</v>
      </c>
      <c r="H29" s="1">
        <v>0</v>
      </c>
      <c r="I29" s="1">
        <v>561</v>
      </c>
      <c r="J29" s="1">
        <v>568</v>
      </c>
      <c r="K29" s="1">
        <v>566</v>
      </c>
      <c r="L29" s="1">
        <f t="shared" si="0"/>
        <v>2258</v>
      </c>
    </row>
    <row r="30" spans="1:16" x14ac:dyDescent="0.2">
      <c r="A30" s="1">
        <f t="shared" si="1"/>
        <v>29</v>
      </c>
      <c r="B30" s="2" t="s">
        <v>405</v>
      </c>
      <c r="C30" s="2" t="s">
        <v>27</v>
      </c>
      <c r="D30" s="2" t="s">
        <v>50</v>
      </c>
      <c r="E30" s="2" t="s">
        <v>77</v>
      </c>
      <c r="F30" s="1">
        <v>555</v>
      </c>
      <c r="G30" s="1">
        <v>573</v>
      </c>
      <c r="H30" s="1">
        <v>0</v>
      </c>
      <c r="I30" s="1">
        <v>567</v>
      </c>
      <c r="J30" s="1">
        <v>561</v>
      </c>
      <c r="K30" s="1">
        <v>0</v>
      </c>
      <c r="L30" s="1">
        <f t="shared" si="0"/>
        <v>2256</v>
      </c>
    </row>
    <row r="31" spans="1:16" x14ac:dyDescent="0.2">
      <c r="A31" s="1">
        <f t="shared" si="1"/>
        <v>30</v>
      </c>
      <c r="B31" s="2" t="s">
        <v>406</v>
      </c>
      <c r="C31" s="2" t="s">
        <v>11</v>
      </c>
      <c r="D31" s="2" t="s">
        <v>35</v>
      </c>
      <c r="E31" s="2" t="s">
        <v>95</v>
      </c>
      <c r="F31" s="1">
        <v>0</v>
      </c>
      <c r="G31" s="1">
        <v>0</v>
      </c>
      <c r="H31" s="1">
        <v>567</v>
      </c>
      <c r="I31" s="1">
        <v>559</v>
      </c>
      <c r="J31" s="1">
        <v>562</v>
      </c>
      <c r="K31" s="1">
        <v>559</v>
      </c>
      <c r="L31" s="1">
        <f t="shared" si="0"/>
        <v>2247</v>
      </c>
    </row>
    <row r="32" spans="1:16" x14ac:dyDescent="0.2">
      <c r="A32" s="1">
        <f t="shared" si="1"/>
        <v>31</v>
      </c>
      <c r="B32" s="2" t="s">
        <v>407</v>
      </c>
      <c r="C32" s="2" t="s">
        <v>11</v>
      </c>
      <c r="D32" s="2" t="s">
        <v>50</v>
      </c>
      <c r="E32" s="2" t="s">
        <v>408</v>
      </c>
      <c r="F32" s="1">
        <v>0</v>
      </c>
      <c r="G32" s="1">
        <v>566</v>
      </c>
      <c r="H32" s="1">
        <v>548</v>
      </c>
      <c r="I32" s="1">
        <v>559</v>
      </c>
      <c r="J32" s="1">
        <v>558</v>
      </c>
      <c r="K32" s="1">
        <v>0</v>
      </c>
      <c r="L32" s="1">
        <f t="shared" si="0"/>
        <v>2231</v>
      </c>
    </row>
    <row r="33" spans="1:12" x14ac:dyDescent="0.2">
      <c r="A33" s="1">
        <f t="shared" si="1"/>
        <v>32</v>
      </c>
      <c r="B33" s="2" t="s">
        <v>409</v>
      </c>
      <c r="C33" s="2" t="s">
        <v>27</v>
      </c>
      <c r="D33" s="2" t="s">
        <v>38</v>
      </c>
      <c r="E33" s="2" t="s">
        <v>374</v>
      </c>
      <c r="F33" s="1">
        <v>566</v>
      </c>
      <c r="G33" s="1">
        <v>558</v>
      </c>
      <c r="H33" s="1">
        <v>546</v>
      </c>
      <c r="I33" s="1">
        <v>0</v>
      </c>
      <c r="J33" s="1">
        <v>552</v>
      </c>
      <c r="K33" s="1">
        <v>0</v>
      </c>
      <c r="L33" s="1">
        <f t="shared" si="0"/>
        <v>2222</v>
      </c>
    </row>
    <row r="34" spans="1:12" x14ac:dyDescent="0.2">
      <c r="A34" s="1">
        <f t="shared" si="1"/>
        <v>33</v>
      </c>
      <c r="B34" s="2" t="s">
        <v>410</v>
      </c>
      <c r="C34" s="2" t="s">
        <v>27</v>
      </c>
      <c r="D34" s="2" t="s">
        <v>15</v>
      </c>
      <c r="E34" s="2" t="s">
        <v>386</v>
      </c>
      <c r="F34" s="1">
        <v>0</v>
      </c>
      <c r="G34" s="1">
        <v>559</v>
      </c>
      <c r="H34" s="1">
        <v>0</v>
      </c>
      <c r="I34" s="1">
        <v>551</v>
      </c>
      <c r="J34" s="1">
        <v>550</v>
      </c>
      <c r="K34" s="1">
        <v>556</v>
      </c>
      <c r="L34" s="1">
        <f t="shared" ref="L34:L65" si="2">SUM(F34:K34)</f>
        <v>2216</v>
      </c>
    </row>
    <row r="35" spans="1:12" x14ac:dyDescent="0.2">
      <c r="A35" s="1">
        <f t="shared" ref="A35:A66" si="3">A34+1</f>
        <v>34</v>
      </c>
      <c r="B35" s="2" t="s">
        <v>411</v>
      </c>
      <c r="C35" s="2" t="s">
        <v>11</v>
      </c>
      <c r="D35" s="2" t="s">
        <v>22</v>
      </c>
      <c r="E35" s="2" t="s">
        <v>99</v>
      </c>
      <c r="F35" s="1">
        <v>0</v>
      </c>
      <c r="G35" s="1">
        <v>0</v>
      </c>
      <c r="H35" s="1">
        <v>550</v>
      </c>
      <c r="I35" s="1">
        <v>561</v>
      </c>
      <c r="J35" s="1">
        <v>554</v>
      </c>
      <c r="K35" s="1">
        <v>550</v>
      </c>
      <c r="L35" s="1">
        <f t="shared" si="2"/>
        <v>2215</v>
      </c>
    </row>
    <row r="36" spans="1:12" x14ac:dyDescent="0.2">
      <c r="A36" s="1">
        <f t="shared" si="3"/>
        <v>35</v>
      </c>
      <c r="B36" s="2" t="s">
        <v>412</v>
      </c>
      <c r="C36" s="2" t="s">
        <v>11</v>
      </c>
      <c r="D36" s="2" t="s">
        <v>35</v>
      </c>
      <c r="E36" s="2" t="s">
        <v>36</v>
      </c>
      <c r="F36" s="1">
        <v>556</v>
      </c>
      <c r="G36" s="1">
        <v>554</v>
      </c>
      <c r="H36" s="1">
        <v>547</v>
      </c>
      <c r="I36" s="1">
        <v>558</v>
      </c>
      <c r="J36" s="1">
        <v>0</v>
      </c>
      <c r="K36" s="1">
        <v>0</v>
      </c>
      <c r="L36" s="1">
        <f t="shared" si="2"/>
        <v>2215</v>
      </c>
    </row>
    <row r="37" spans="1:12" x14ac:dyDescent="0.2">
      <c r="A37" s="1">
        <f t="shared" si="3"/>
        <v>36</v>
      </c>
      <c r="B37" s="2" t="s">
        <v>413</v>
      </c>
      <c r="C37" s="2" t="s">
        <v>11</v>
      </c>
      <c r="D37" s="2" t="s">
        <v>46</v>
      </c>
      <c r="E37" s="2" t="s">
        <v>414</v>
      </c>
      <c r="F37" s="1">
        <v>0</v>
      </c>
      <c r="G37" s="1">
        <v>0</v>
      </c>
      <c r="H37" s="1">
        <v>544</v>
      </c>
      <c r="I37" s="1">
        <v>557</v>
      </c>
      <c r="J37" s="1">
        <v>573</v>
      </c>
      <c r="K37" s="1">
        <v>539</v>
      </c>
      <c r="L37" s="1">
        <f t="shared" si="2"/>
        <v>2213</v>
      </c>
    </row>
    <row r="38" spans="1:12" x14ac:dyDescent="0.2">
      <c r="A38" s="1">
        <f t="shared" si="3"/>
        <v>37</v>
      </c>
      <c r="B38" s="2" t="s">
        <v>415</v>
      </c>
      <c r="C38" s="2" t="s">
        <v>11</v>
      </c>
      <c r="D38" s="2" t="s">
        <v>50</v>
      </c>
      <c r="E38" s="2" t="s">
        <v>53</v>
      </c>
      <c r="F38" s="1">
        <v>0</v>
      </c>
      <c r="G38" s="1">
        <v>0</v>
      </c>
      <c r="H38" s="1">
        <v>541</v>
      </c>
      <c r="I38" s="1">
        <v>556</v>
      </c>
      <c r="J38" s="1">
        <v>547</v>
      </c>
      <c r="K38" s="1">
        <v>550</v>
      </c>
      <c r="L38" s="1">
        <f t="shared" si="2"/>
        <v>2194</v>
      </c>
    </row>
    <row r="39" spans="1:12" x14ac:dyDescent="0.2">
      <c r="A39" s="1">
        <f t="shared" si="3"/>
        <v>38</v>
      </c>
      <c r="B39" s="2" t="s">
        <v>416</v>
      </c>
      <c r="C39" s="2" t="s">
        <v>27</v>
      </c>
      <c r="D39" s="2" t="s">
        <v>46</v>
      </c>
      <c r="E39" s="2" t="s">
        <v>97</v>
      </c>
      <c r="F39" s="1">
        <v>0</v>
      </c>
      <c r="G39" s="1">
        <v>540</v>
      </c>
      <c r="H39" s="1">
        <v>0</v>
      </c>
      <c r="I39" s="1">
        <v>541</v>
      </c>
      <c r="J39" s="1">
        <v>543</v>
      </c>
      <c r="K39" s="1">
        <v>549</v>
      </c>
      <c r="L39" s="1">
        <f t="shared" si="2"/>
        <v>2173</v>
      </c>
    </row>
    <row r="40" spans="1:12" x14ac:dyDescent="0.2">
      <c r="A40" s="1">
        <f t="shared" si="3"/>
        <v>39</v>
      </c>
      <c r="B40" s="2" t="s">
        <v>417</v>
      </c>
      <c r="C40" s="2" t="s">
        <v>27</v>
      </c>
      <c r="D40" s="2" t="s">
        <v>35</v>
      </c>
      <c r="E40" s="2" t="s">
        <v>36</v>
      </c>
      <c r="F40" s="1">
        <v>525</v>
      </c>
      <c r="G40" s="1">
        <v>0</v>
      </c>
      <c r="H40" s="1">
        <v>524</v>
      </c>
      <c r="I40" s="1">
        <v>545</v>
      </c>
      <c r="J40" s="1">
        <v>0</v>
      </c>
      <c r="K40" s="1">
        <v>530</v>
      </c>
      <c r="L40" s="1">
        <f t="shared" si="2"/>
        <v>2124</v>
      </c>
    </row>
    <row r="41" spans="1:12" x14ac:dyDescent="0.2">
      <c r="A41" s="1">
        <f t="shared" si="3"/>
        <v>40</v>
      </c>
      <c r="B41" s="2" t="s">
        <v>418</v>
      </c>
      <c r="C41" s="2" t="s">
        <v>11</v>
      </c>
      <c r="D41" s="2" t="s">
        <v>12</v>
      </c>
      <c r="E41" s="2" t="s">
        <v>419</v>
      </c>
      <c r="F41" s="1">
        <v>0</v>
      </c>
      <c r="G41" s="1">
        <v>0</v>
      </c>
      <c r="H41" s="1">
        <v>577</v>
      </c>
      <c r="I41" s="1">
        <v>582</v>
      </c>
      <c r="J41" s="1">
        <v>0</v>
      </c>
      <c r="K41" s="1">
        <v>575</v>
      </c>
      <c r="L41" s="1">
        <f t="shared" si="2"/>
        <v>1734</v>
      </c>
    </row>
    <row r="42" spans="1:12" x14ac:dyDescent="0.2">
      <c r="A42" s="1">
        <f t="shared" si="3"/>
        <v>41</v>
      </c>
      <c r="B42" s="2" t="s">
        <v>420</v>
      </c>
      <c r="C42" s="2" t="s">
        <v>27</v>
      </c>
      <c r="D42" s="2" t="s">
        <v>12</v>
      </c>
      <c r="E42" s="2" t="s">
        <v>328</v>
      </c>
      <c r="F42" s="1">
        <v>0</v>
      </c>
      <c r="G42" s="1">
        <v>0</v>
      </c>
      <c r="H42" s="1">
        <v>0</v>
      </c>
      <c r="I42" s="1">
        <v>572</v>
      </c>
      <c r="J42" s="1">
        <v>571</v>
      </c>
      <c r="K42" s="1">
        <v>575</v>
      </c>
      <c r="L42" s="1">
        <f t="shared" si="2"/>
        <v>1718</v>
      </c>
    </row>
    <row r="43" spans="1:12" x14ac:dyDescent="0.2">
      <c r="A43" s="1">
        <f t="shared" si="3"/>
        <v>42</v>
      </c>
      <c r="B43" s="2" t="s">
        <v>421</v>
      </c>
      <c r="C43" s="2" t="s">
        <v>11</v>
      </c>
      <c r="D43" s="2" t="s">
        <v>15</v>
      </c>
      <c r="E43" s="2" t="s">
        <v>398</v>
      </c>
      <c r="F43" s="1">
        <v>0</v>
      </c>
      <c r="G43" s="1">
        <v>0</v>
      </c>
      <c r="H43" s="1">
        <v>570</v>
      </c>
      <c r="I43" s="1">
        <v>569</v>
      </c>
      <c r="J43" s="1">
        <v>0</v>
      </c>
      <c r="K43" s="1">
        <v>569</v>
      </c>
      <c r="L43" s="1">
        <f t="shared" si="2"/>
        <v>1708</v>
      </c>
    </row>
    <row r="44" spans="1:12" x14ac:dyDescent="0.2">
      <c r="A44" s="1">
        <f t="shared" si="3"/>
        <v>43</v>
      </c>
      <c r="B44" s="2" t="s">
        <v>422</v>
      </c>
      <c r="C44" s="2" t="s">
        <v>27</v>
      </c>
      <c r="D44" s="2" t="s">
        <v>38</v>
      </c>
      <c r="E44" s="2" t="s">
        <v>67</v>
      </c>
      <c r="F44" s="1">
        <v>0</v>
      </c>
      <c r="G44" s="1">
        <v>0</v>
      </c>
      <c r="H44" s="1">
        <v>0</v>
      </c>
      <c r="I44" s="1">
        <v>558</v>
      </c>
      <c r="J44" s="1">
        <v>561</v>
      </c>
      <c r="K44" s="1">
        <v>571</v>
      </c>
      <c r="L44" s="1">
        <f t="shared" si="2"/>
        <v>1690</v>
      </c>
    </row>
    <row r="45" spans="1:12" x14ac:dyDescent="0.2">
      <c r="A45" s="1">
        <f t="shared" si="3"/>
        <v>44</v>
      </c>
      <c r="B45" s="2" t="s">
        <v>90</v>
      </c>
      <c r="C45" s="2" t="s">
        <v>27</v>
      </c>
      <c r="D45" s="2" t="s">
        <v>12</v>
      </c>
      <c r="E45" s="2" t="s">
        <v>91</v>
      </c>
      <c r="F45" s="1">
        <v>0</v>
      </c>
      <c r="G45" s="1">
        <v>570</v>
      </c>
      <c r="H45" s="1">
        <v>551</v>
      </c>
      <c r="I45" s="1">
        <v>562</v>
      </c>
      <c r="J45" s="1">
        <v>0</v>
      </c>
      <c r="K45" s="1">
        <v>0</v>
      </c>
      <c r="L45" s="1">
        <f t="shared" si="2"/>
        <v>1683</v>
      </c>
    </row>
    <row r="46" spans="1:12" x14ac:dyDescent="0.2">
      <c r="A46" s="1">
        <f t="shared" si="3"/>
        <v>45</v>
      </c>
      <c r="B46" s="2" t="s">
        <v>423</v>
      </c>
      <c r="C46" s="2" t="s">
        <v>11</v>
      </c>
      <c r="D46" s="2" t="s">
        <v>22</v>
      </c>
      <c r="E46" s="2" t="s">
        <v>177</v>
      </c>
      <c r="F46" s="1">
        <v>0</v>
      </c>
      <c r="G46" s="1">
        <v>556</v>
      </c>
      <c r="H46" s="1">
        <v>0</v>
      </c>
      <c r="I46" s="1">
        <v>556</v>
      </c>
      <c r="J46" s="1">
        <v>0</v>
      </c>
      <c r="K46" s="1">
        <v>553</v>
      </c>
      <c r="L46" s="1">
        <f t="shared" si="2"/>
        <v>1665</v>
      </c>
    </row>
    <row r="47" spans="1:12" x14ac:dyDescent="0.2">
      <c r="A47" s="1">
        <f t="shared" si="3"/>
        <v>46</v>
      </c>
      <c r="B47" s="2" t="s">
        <v>424</v>
      </c>
      <c r="C47" s="2" t="s">
        <v>11</v>
      </c>
      <c r="D47" s="2" t="s">
        <v>35</v>
      </c>
      <c r="E47" s="2" t="s">
        <v>41</v>
      </c>
      <c r="F47" s="1">
        <v>554</v>
      </c>
      <c r="G47" s="1">
        <v>558</v>
      </c>
      <c r="H47" s="1">
        <v>0</v>
      </c>
      <c r="I47" s="1">
        <v>548</v>
      </c>
      <c r="J47" s="1">
        <v>0</v>
      </c>
      <c r="K47" s="1">
        <v>0</v>
      </c>
      <c r="L47" s="1">
        <f t="shared" si="2"/>
        <v>1660</v>
      </c>
    </row>
    <row r="48" spans="1:12" x14ac:dyDescent="0.2">
      <c r="A48" s="1">
        <f t="shared" si="3"/>
        <v>47</v>
      </c>
      <c r="B48" s="2" t="s">
        <v>425</v>
      </c>
      <c r="C48" s="2" t="s">
        <v>27</v>
      </c>
      <c r="D48" s="2" t="s">
        <v>22</v>
      </c>
      <c r="E48" s="2" t="s">
        <v>233</v>
      </c>
      <c r="F48" s="1">
        <v>0</v>
      </c>
      <c r="G48" s="1">
        <v>530</v>
      </c>
      <c r="H48" s="1">
        <v>0</v>
      </c>
      <c r="I48" s="1">
        <v>550</v>
      </c>
      <c r="J48" s="1">
        <v>555</v>
      </c>
      <c r="K48" s="1">
        <v>0</v>
      </c>
      <c r="L48" s="1">
        <f t="shared" si="2"/>
        <v>1635</v>
      </c>
    </row>
    <row r="49" spans="1:16" x14ac:dyDescent="0.2">
      <c r="A49" s="1">
        <f t="shared" si="3"/>
        <v>48</v>
      </c>
      <c r="B49" s="2" t="s">
        <v>426</v>
      </c>
      <c r="C49" s="2" t="s">
        <v>11</v>
      </c>
      <c r="D49" s="2" t="s">
        <v>35</v>
      </c>
      <c r="E49" s="2" t="s">
        <v>382</v>
      </c>
      <c r="F49" s="1">
        <v>0</v>
      </c>
      <c r="G49" s="1">
        <v>544</v>
      </c>
      <c r="H49" s="1">
        <v>539</v>
      </c>
      <c r="I49" s="1">
        <v>543</v>
      </c>
      <c r="J49" s="1">
        <v>0</v>
      </c>
      <c r="K49" s="1">
        <v>0</v>
      </c>
      <c r="L49" s="1">
        <f t="shared" si="2"/>
        <v>1626</v>
      </c>
      <c r="M49" s="12"/>
      <c r="N49" s="9"/>
      <c r="O49" s="12"/>
      <c r="P49" s="9"/>
    </row>
    <row r="50" spans="1:16" x14ac:dyDescent="0.2">
      <c r="A50" s="1">
        <f t="shared" si="3"/>
        <v>49</v>
      </c>
      <c r="B50" s="2" t="s">
        <v>427</v>
      </c>
      <c r="C50" s="2" t="s">
        <v>27</v>
      </c>
      <c r="D50" s="2" t="s">
        <v>22</v>
      </c>
      <c r="E50" s="2" t="s">
        <v>177</v>
      </c>
      <c r="F50" s="1">
        <v>529</v>
      </c>
      <c r="G50" s="1">
        <v>537</v>
      </c>
      <c r="H50" s="1">
        <v>0</v>
      </c>
      <c r="I50" s="1">
        <v>534</v>
      </c>
      <c r="J50" s="1">
        <v>0</v>
      </c>
      <c r="K50" s="1">
        <v>0</v>
      </c>
      <c r="L50" s="1">
        <f t="shared" si="2"/>
        <v>1600</v>
      </c>
      <c r="M50" s="12"/>
      <c r="N50" s="9"/>
      <c r="O50" s="12"/>
      <c r="P50" s="9"/>
    </row>
    <row r="51" spans="1:16" x14ac:dyDescent="0.2">
      <c r="A51" s="1">
        <f t="shared" si="3"/>
        <v>50</v>
      </c>
      <c r="B51" s="2" t="s">
        <v>428</v>
      </c>
      <c r="C51" s="2" t="s">
        <v>27</v>
      </c>
      <c r="D51" s="2" t="s">
        <v>22</v>
      </c>
      <c r="E51" s="2" t="s">
        <v>23</v>
      </c>
      <c r="F51" s="1">
        <v>514</v>
      </c>
      <c r="G51" s="1">
        <v>0</v>
      </c>
      <c r="H51" s="1">
        <v>533</v>
      </c>
      <c r="I51" s="1">
        <v>0</v>
      </c>
      <c r="J51" s="1">
        <v>0</v>
      </c>
      <c r="K51" s="1">
        <v>541</v>
      </c>
      <c r="L51" s="1">
        <f t="shared" si="2"/>
        <v>1588</v>
      </c>
      <c r="M51" s="12"/>
      <c r="N51" s="9"/>
      <c r="O51" s="12"/>
      <c r="P51" s="9"/>
    </row>
    <row r="52" spans="1:16" x14ac:dyDescent="0.2">
      <c r="A52" s="1">
        <f t="shared" si="3"/>
        <v>51</v>
      </c>
      <c r="B52" s="2" t="s">
        <v>429</v>
      </c>
      <c r="C52" s="2" t="s">
        <v>27</v>
      </c>
      <c r="D52" s="2" t="s">
        <v>46</v>
      </c>
      <c r="E52" s="2" t="s">
        <v>97</v>
      </c>
      <c r="F52" s="1">
        <v>0</v>
      </c>
      <c r="G52" s="1">
        <v>0</v>
      </c>
      <c r="H52" s="1">
        <v>528</v>
      </c>
      <c r="I52" s="1">
        <v>526</v>
      </c>
      <c r="J52" s="1">
        <v>0</v>
      </c>
      <c r="K52" s="1">
        <v>527</v>
      </c>
      <c r="L52" s="1">
        <f t="shared" si="2"/>
        <v>1581</v>
      </c>
      <c r="M52" s="7"/>
      <c r="N52" s="8"/>
      <c r="O52" s="7"/>
      <c r="P52" s="9"/>
    </row>
    <row r="53" spans="1:16" x14ac:dyDescent="0.2">
      <c r="A53" s="1">
        <f t="shared" si="3"/>
        <v>52</v>
      </c>
      <c r="B53" s="2" t="s">
        <v>430</v>
      </c>
      <c r="C53" s="2" t="s">
        <v>27</v>
      </c>
      <c r="D53" s="2" t="s">
        <v>15</v>
      </c>
      <c r="E53" s="2" t="s">
        <v>127</v>
      </c>
      <c r="F53" s="1">
        <v>0</v>
      </c>
      <c r="G53" s="1">
        <v>533</v>
      </c>
      <c r="H53" s="1">
        <v>516</v>
      </c>
      <c r="I53" s="1">
        <v>517</v>
      </c>
      <c r="J53" s="1">
        <v>0</v>
      </c>
      <c r="K53" s="1">
        <v>0</v>
      </c>
      <c r="L53" s="1">
        <f t="shared" si="2"/>
        <v>1566</v>
      </c>
      <c r="M53" s="7"/>
      <c r="N53" s="8"/>
      <c r="O53" s="7"/>
      <c r="P53" s="9"/>
    </row>
    <row r="54" spans="1:16" x14ac:dyDescent="0.2">
      <c r="A54" s="1">
        <f t="shared" si="3"/>
        <v>53</v>
      </c>
      <c r="B54" s="2" t="s">
        <v>431</v>
      </c>
      <c r="C54" s="2" t="s">
        <v>27</v>
      </c>
      <c r="D54" s="2" t="s">
        <v>50</v>
      </c>
      <c r="E54" s="2" t="s">
        <v>408</v>
      </c>
      <c r="F54" s="1">
        <v>0</v>
      </c>
      <c r="G54" s="1">
        <v>523</v>
      </c>
      <c r="H54" s="1">
        <v>505</v>
      </c>
      <c r="I54" s="1">
        <v>0</v>
      </c>
      <c r="J54" s="1">
        <v>534</v>
      </c>
      <c r="K54" s="1">
        <v>0</v>
      </c>
      <c r="L54" s="1">
        <f t="shared" si="2"/>
        <v>1562</v>
      </c>
      <c r="M54" s="12"/>
      <c r="N54" s="9"/>
      <c r="O54" s="12"/>
      <c r="P54" s="9"/>
    </row>
    <row r="55" spans="1:16" x14ac:dyDescent="0.2">
      <c r="A55" s="1">
        <f t="shared" si="3"/>
        <v>54</v>
      </c>
      <c r="B55" s="2" t="s">
        <v>432</v>
      </c>
      <c r="C55" s="2" t="s">
        <v>11</v>
      </c>
      <c r="D55" s="2" t="s">
        <v>46</v>
      </c>
      <c r="E55" s="2" t="s">
        <v>433</v>
      </c>
      <c r="F55" s="1">
        <v>592</v>
      </c>
      <c r="G55" s="1">
        <v>576</v>
      </c>
      <c r="H55" s="1">
        <v>0</v>
      </c>
      <c r="I55" s="1">
        <v>0</v>
      </c>
      <c r="J55" s="1">
        <v>0</v>
      </c>
      <c r="K55" s="1">
        <v>0</v>
      </c>
      <c r="L55" s="1">
        <f t="shared" si="2"/>
        <v>1168</v>
      </c>
      <c r="M55" s="12"/>
      <c r="N55" s="9"/>
      <c r="O55" s="12"/>
      <c r="P55" s="9"/>
    </row>
    <row r="56" spans="1:16" x14ac:dyDescent="0.2">
      <c r="A56" s="1">
        <f t="shared" si="3"/>
        <v>55</v>
      </c>
      <c r="B56" s="2" t="s">
        <v>434</v>
      </c>
      <c r="C56" s="2" t="s">
        <v>27</v>
      </c>
      <c r="D56" s="2" t="s">
        <v>46</v>
      </c>
      <c r="E56" s="2" t="s">
        <v>433</v>
      </c>
      <c r="F56" s="1">
        <v>579</v>
      </c>
      <c r="G56" s="1">
        <v>576</v>
      </c>
      <c r="H56" s="1">
        <v>0</v>
      </c>
      <c r="I56" s="1">
        <v>0</v>
      </c>
      <c r="J56" s="1">
        <v>0</v>
      </c>
      <c r="K56" s="1">
        <v>0</v>
      </c>
      <c r="L56" s="1">
        <f t="shared" si="2"/>
        <v>1155</v>
      </c>
    </row>
    <row r="57" spans="1:16" x14ac:dyDescent="0.2">
      <c r="A57" s="1">
        <f t="shared" si="3"/>
        <v>56</v>
      </c>
      <c r="B57" s="2" t="s">
        <v>435</v>
      </c>
      <c r="C57" s="2" t="s">
        <v>11</v>
      </c>
      <c r="D57" s="2" t="s">
        <v>50</v>
      </c>
      <c r="E57" s="2" t="s">
        <v>53</v>
      </c>
      <c r="F57" s="1">
        <v>0</v>
      </c>
      <c r="G57" s="1">
        <v>577</v>
      </c>
      <c r="H57" s="1">
        <v>0</v>
      </c>
      <c r="I57" s="1">
        <v>0</v>
      </c>
      <c r="J57" s="1">
        <v>0</v>
      </c>
      <c r="K57" s="1">
        <v>576</v>
      </c>
      <c r="L57" s="1">
        <f t="shared" si="2"/>
        <v>1153</v>
      </c>
    </row>
    <row r="58" spans="1:16" x14ac:dyDescent="0.2">
      <c r="A58" s="1">
        <f t="shared" si="3"/>
        <v>57</v>
      </c>
      <c r="B58" s="2" t="s">
        <v>436</v>
      </c>
      <c r="C58" s="2" t="s">
        <v>11</v>
      </c>
      <c r="D58" s="2" t="s">
        <v>12</v>
      </c>
      <c r="E58" s="2" t="s">
        <v>87</v>
      </c>
      <c r="F58" s="1">
        <v>571</v>
      </c>
      <c r="G58" s="1">
        <v>577</v>
      </c>
      <c r="H58" s="1">
        <v>0</v>
      </c>
      <c r="I58" s="1">
        <v>0</v>
      </c>
      <c r="J58" s="1">
        <v>0</v>
      </c>
      <c r="K58" s="1">
        <v>0</v>
      </c>
      <c r="L58" s="1">
        <f t="shared" si="2"/>
        <v>1148</v>
      </c>
    </row>
    <row r="59" spans="1:16" x14ac:dyDescent="0.2">
      <c r="A59" s="1">
        <f t="shared" si="3"/>
        <v>58</v>
      </c>
      <c r="B59" s="2" t="s">
        <v>437</v>
      </c>
      <c r="C59" s="2" t="s">
        <v>27</v>
      </c>
      <c r="D59" s="2" t="s">
        <v>12</v>
      </c>
      <c r="E59" s="2" t="s">
        <v>13</v>
      </c>
      <c r="F59" s="1">
        <v>0</v>
      </c>
      <c r="G59" s="1">
        <v>0</v>
      </c>
      <c r="H59" s="1">
        <v>0</v>
      </c>
      <c r="I59" s="1">
        <v>0</v>
      </c>
      <c r="J59" s="1">
        <v>569</v>
      </c>
      <c r="K59" s="1">
        <v>579</v>
      </c>
      <c r="L59" s="1">
        <f t="shared" si="2"/>
        <v>1148</v>
      </c>
    </row>
    <row r="60" spans="1:16" x14ac:dyDescent="0.2">
      <c r="A60" s="1">
        <f t="shared" si="3"/>
        <v>59</v>
      </c>
      <c r="B60" s="2" t="s">
        <v>438</v>
      </c>
      <c r="C60" s="2" t="s">
        <v>11</v>
      </c>
      <c r="D60" s="2" t="s">
        <v>12</v>
      </c>
      <c r="E60" s="2" t="s">
        <v>91</v>
      </c>
      <c r="F60" s="1">
        <v>0</v>
      </c>
      <c r="G60" s="1">
        <v>0</v>
      </c>
      <c r="H60" s="1">
        <v>0</v>
      </c>
      <c r="I60" s="1">
        <v>573</v>
      </c>
      <c r="J60" s="1">
        <v>572</v>
      </c>
      <c r="K60" s="1">
        <v>0</v>
      </c>
      <c r="L60" s="1">
        <f t="shared" si="2"/>
        <v>1145</v>
      </c>
      <c r="M60" s="12"/>
      <c r="N60" s="9"/>
      <c r="O60" s="12"/>
      <c r="P60" s="9"/>
    </row>
    <row r="61" spans="1:16" x14ac:dyDescent="0.2">
      <c r="A61" s="1">
        <f t="shared" si="3"/>
        <v>60</v>
      </c>
      <c r="B61" s="2" t="s">
        <v>439</v>
      </c>
      <c r="C61" s="2" t="s">
        <v>11</v>
      </c>
      <c r="D61" s="2" t="s">
        <v>38</v>
      </c>
      <c r="E61" s="2" t="s">
        <v>67</v>
      </c>
      <c r="F61" s="1">
        <v>569</v>
      </c>
      <c r="G61" s="1">
        <v>0</v>
      </c>
      <c r="H61" s="1">
        <v>0</v>
      </c>
      <c r="I61" s="1">
        <v>0</v>
      </c>
      <c r="J61" s="1">
        <v>0</v>
      </c>
      <c r="K61" s="1">
        <v>568</v>
      </c>
      <c r="L61" s="1">
        <f t="shared" si="2"/>
        <v>1137</v>
      </c>
    </row>
    <row r="62" spans="1:16" x14ac:dyDescent="0.2">
      <c r="A62" s="1">
        <f t="shared" si="3"/>
        <v>61</v>
      </c>
      <c r="B62" s="2" t="s">
        <v>440</v>
      </c>
      <c r="C62" s="2" t="s">
        <v>27</v>
      </c>
      <c r="D62" s="2" t="s">
        <v>12</v>
      </c>
      <c r="E62" s="2" t="s">
        <v>91</v>
      </c>
      <c r="F62" s="1">
        <v>0</v>
      </c>
      <c r="G62" s="1">
        <v>567</v>
      </c>
      <c r="H62" s="1">
        <v>0</v>
      </c>
      <c r="I62" s="1">
        <v>0</v>
      </c>
      <c r="J62" s="1">
        <v>0</v>
      </c>
      <c r="K62" s="1">
        <v>569</v>
      </c>
      <c r="L62" s="1">
        <f t="shared" si="2"/>
        <v>1136</v>
      </c>
      <c r="M62" s="12"/>
      <c r="N62" s="9"/>
      <c r="O62" s="12"/>
      <c r="P62" s="9"/>
    </row>
    <row r="63" spans="1:16" x14ac:dyDescent="0.2">
      <c r="A63" s="1">
        <f t="shared" si="3"/>
        <v>62</v>
      </c>
      <c r="B63" s="2" t="s">
        <v>441</v>
      </c>
      <c r="C63" s="2" t="s">
        <v>11</v>
      </c>
      <c r="D63" s="2" t="s">
        <v>15</v>
      </c>
      <c r="E63" s="2" t="s">
        <v>398</v>
      </c>
      <c r="F63" s="1">
        <v>569</v>
      </c>
      <c r="G63" s="1">
        <v>567</v>
      </c>
      <c r="H63" s="1">
        <v>0</v>
      </c>
      <c r="I63" s="1">
        <v>0</v>
      </c>
      <c r="J63" s="1">
        <v>0</v>
      </c>
      <c r="K63" s="1">
        <v>0</v>
      </c>
      <c r="L63" s="1">
        <f t="shared" si="2"/>
        <v>1136</v>
      </c>
    </row>
    <row r="64" spans="1:16" x14ac:dyDescent="0.2">
      <c r="A64" s="1">
        <f t="shared" si="3"/>
        <v>63</v>
      </c>
      <c r="B64" s="2" t="s">
        <v>442</v>
      </c>
      <c r="C64" s="2" t="s">
        <v>11</v>
      </c>
      <c r="D64" s="2" t="s">
        <v>50</v>
      </c>
      <c r="E64" s="2" t="s">
        <v>73</v>
      </c>
      <c r="F64" s="1">
        <v>0</v>
      </c>
      <c r="G64" s="1">
        <v>0</v>
      </c>
      <c r="H64" s="1">
        <v>574</v>
      </c>
      <c r="I64" s="1">
        <v>559</v>
      </c>
      <c r="J64" s="1">
        <v>0</v>
      </c>
      <c r="K64" s="1">
        <v>0</v>
      </c>
      <c r="L64" s="1">
        <f t="shared" si="2"/>
        <v>1133</v>
      </c>
    </row>
    <row r="65" spans="1:16" x14ac:dyDescent="0.2">
      <c r="A65" s="1">
        <f t="shared" si="3"/>
        <v>64</v>
      </c>
      <c r="B65" s="2" t="s">
        <v>443</v>
      </c>
      <c r="C65" s="2" t="s">
        <v>11</v>
      </c>
      <c r="D65" s="2" t="s">
        <v>15</v>
      </c>
      <c r="E65" s="2" t="s">
        <v>118</v>
      </c>
      <c r="F65" s="1">
        <v>0</v>
      </c>
      <c r="G65" s="1">
        <v>0</v>
      </c>
      <c r="H65" s="1">
        <v>565</v>
      </c>
      <c r="I65" s="1">
        <v>0</v>
      </c>
      <c r="J65" s="1">
        <v>567</v>
      </c>
      <c r="K65" s="1">
        <v>0</v>
      </c>
      <c r="L65" s="1">
        <f t="shared" si="2"/>
        <v>1132</v>
      </c>
    </row>
    <row r="66" spans="1:16" x14ac:dyDescent="0.2">
      <c r="A66" s="1">
        <f t="shared" si="3"/>
        <v>65</v>
      </c>
      <c r="B66" s="2" t="s">
        <v>444</v>
      </c>
      <c r="C66" s="2" t="s">
        <v>11</v>
      </c>
      <c r="D66" s="2" t="s">
        <v>46</v>
      </c>
      <c r="E66" s="2" t="s">
        <v>445</v>
      </c>
      <c r="F66" s="1">
        <v>563</v>
      </c>
      <c r="G66" s="1">
        <v>567</v>
      </c>
      <c r="H66" s="1">
        <v>0</v>
      </c>
      <c r="I66" s="1">
        <v>0</v>
      </c>
      <c r="J66" s="1">
        <v>0</v>
      </c>
      <c r="K66" s="1">
        <v>0</v>
      </c>
      <c r="L66" s="1">
        <f t="shared" ref="L66:L97" si="4">SUM(F66:K66)</f>
        <v>1130</v>
      </c>
      <c r="M66" s="12"/>
      <c r="N66" s="9"/>
      <c r="O66" s="12"/>
      <c r="P66" s="9"/>
    </row>
    <row r="67" spans="1:16" x14ac:dyDescent="0.2">
      <c r="A67" s="1">
        <f t="shared" ref="A67:A98" si="5">A66+1</f>
        <v>66</v>
      </c>
      <c r="B67" s="2" t="s">
        <v>361</v>
      </c>
      <c r="C67" s="2" t="s">
        <v>27</v>
      </c>
      <c r="D67" s="2" t="s">
        <v>12</v>
      </c>
      <c r="E67" s="2" t="s">
        <v>79</v>
      </c>
      <c r="F67" s="1">
        <v>574</v>
      </c>
      <c r="G67" s="1">
        <v>0</v>
      </c>
      <c r="H67" s="1">
        <v>551</v>
      </c>
      <c r="I67" s="1">
        <v>0</v>
      </c>
      <c r="J67" s="1">
        <v>0</v>
      </c>
      <c r="K67" s="1">
        <v>0</v>
      </c>
      <c r="L67" s="1">
        <f t="shared" si="4"/>
        <v>1125</v>
      </c>
    </row>
    <row r="68" spans="1:16" x14ac:dyDescent="0.2">
      <c r="A68" s="1">
        <f t="shared" si="5"/>
        <v>67</v>
      </c>
      <c r="B68" s="2" t="s">
        <v>446</v>
      </c>
      <c r="C68" s="2" t="s">
        <v>11</v>
      </c>
      <c r="D68" s="2" t="s">
        <v>38</v>
      </c>
      <c r="E68" s="2" t="s">
        <v>29</v>
      </c>
      <c r="F68" s="1">
        <v>557</v>
      </c>
      <c r="G68" s="1">
        <v>557</v>
      </c>
      <c r="H68" s="1">
        <v>0</v>
      </c>
      <c r="I68" s="1">
        <v>0</v>
      </c>
      <c r="J68" s="1">
        <v>0</v>
      </c>
      <c r="K68" s="1">
        <v>0</v>
      </c>
      <c r="L68" s="1">
        <f t="shared" si="4"/>
        <v>1114</v>
      </c>
    </row>
    <row r="69" spans="1:16" x14ac:dyDescent="0.2">
      <c r="A69" s="1">
        <f t="shared" si="5"/>
        <v>68</v>
      </c>
      <c r="B69" s="2" t="s">
        <v>344</v>
      </c>
      <c r="C69" s="2" t="s">
        <v>11</v>
      </c>
      <c r="D69" s="2" t="s">
        <v>22</v>
      </c>
      <c r="E69" s="2" t="s">
        <v>177</v>
      </c>
      <c r="F69" s="1">
        <v>0</v>
      </c>
      <c r="G69" s="1">
        <v>562</v>
      </c>
      <c r="H69" s="1">
        <v>0</v>
      </c>
      <c r="I69" s="1">
        <v>550</v>
      </c>
      <c r="J69" s="1">
        <v>0</v>
      </c>
      <c r="K69" s="1">
        <v>0</v>
      </c>
      <c r="L69" s="1">
        <f t="shared" si="4"/>
        <v>1112</v>
      </c>
      <c r="M69" s="7"/>
      <c r="N69" s="8"/>
      <c r="O69" s="7"/>
      <c r="P69" s="9"/>
    </row>
    <row r="70" spans="1:16" x14ac:dyDescent="0.2">
      <c r="A70" s="1">
        <f t="shared" si="5"/>
        <v>69</v>
      </c>
      <c r="B70" s="2" t="s">
        <v>447</v>
      </c>
      <c r="C70" s="2" t="s">
        <v>27</v>
      </c>
      <c r="D70" s="2" t="s">
        <v>22</v>
      </c>
      <c r="E70" s="2" t="s">
        <v>65</v>
      </c>
      <c r="F70" s="1">
        <v>0</v>
      </c>
      <c r="G70" s="1">
        <v>0</v>
      </c>
      <c r="H70" s="1">
        <v>0</v>
      </c>
      <c r="I70" s="1">
        <v>0</v>
      </c>
      <c r="J70" s="1">
        <v>554</v>
      </c>
      <c r="K70" s="1">
        <v>550</v>
      </c>
      <c r="L70" s="1">
        <f t="shared" si="4"/>
        <v>1104</v>
      </c>
      <c r="M70" s="7"/>
      <c r="N70" s="8"/>
      <c r="O70" s="7"/>
      <c r="P70" s="9"/>
    </row>
    <row r="71" spans="1:16" x14ac:dyDescent="0.2">
      <c r="A71" s="1">
        <f t="shared" si="5"/>
        <v>70</v>
      </c>
      <c r="B71" s="2" t="s">
        <v>448</v>
      </c>
      <c r="C71" s="2" t="s">
        <v>11</v>
      </c>
      <c r="D71" s="2" t="s">
        <v>35</v>
      </c>
      <c r="E71" s="2" t="s">
        <v>36</v>
      </c>
      <c r="F71" s="1">
        <v>555</v>
      </c>
      <c r="G71" s="1">
        <v>0</v>
      </c>
      <c r="H71" s="1">
        <v>548</v>
      </c>
      <c r="I71" s="1">
        <v>0</v>
      </c>
      <c r="J71" s="1">
        <v>0</v>
      </c>
      <c r="K71" s="1">
        <v>0</v>
      </c>
      <c r="L71" s="1">
        <f t="shared" si="4"/>
        <v>1103</v>
      </c>
      <c r="M71" s="7"/>
      <c r="N71" s="8"/>
      <c r="O71" s="7"/>
      <c r="P71" s="9"/>
    </row>
    <row r="72" spans="1:16" x14ac:dyDescent="0.2">
      <c r="A72" s="1">
        <f t="shared" si="5"/>
        <v>71</v>
      </c>
      <c r="B72" s="2" t="s">
        <v>449</v>
      </c>
      <c r="C72" s="2" t="s">
        <v>27</v>
      </c>
      <c r="D72" s="2" t="s">
        <v>15</v>
      </c>
      <c r="E72" s="2" t="s">
        <v>127</v>
      </c>
      <c r="F72" s="1">
        <v>0</v>
      </c>
      <c r="G72" s="1">
        <v>0</v>
      </c>
      <c r="H72" s="1">
        <v>0</v>
      </c>
      <c r="I72" s="1">
        <v>0</v>
      </c>
      <c r="J72" s="1">
        <v>550</v>
      </c>
      <c r="K72" s="1">
        <v>550</v>
      </c>
      <c r="L72" s="1">
        <f t="shared" si="4"/>
        <v>1100</v>
      </c>
      <c r="M72" s="7"/>
      <c r="N72" s="8"/>
      <c r="O72" s="7"/>
      <c r="P72" s="9"/>
    </row>
    <row r="73" spans="1:16" x14ac:dyDescent="0.2">
      <c r="A73" s="1">
        <f t="shared" si="5"/>
        <v>72</v>
      </c>
      <c r="B73" s="2" t="s">
        <v>450</v>
      </c>
      <c r="C73" s="2" t="s">
        <v>11</v>
      </c>
      <c r="D73" s="2" t="s">
        <v>50</v>
      </c>
      <c r="E73" s="2" t="s">
        <v>53</v>
      </c>
      <c r="F73" s="1">
        <v>0</v>
      </c>
      <c r="G73" s="1">
        <v>562</v>
      </c>
      <c r="H73" s="1">
        <v>535</v>
      </c>
      <c r="I73" s="1">
        <v>0</v>
      </c>
      <c r="J73" s="1">
        <v>0</v>
      </c>
      <c r="K73" s="1">
        <v>0</v>
      </c>
      <c r="L73" s="1">
        <f t="shared" si="4"/>
        <v>1097</v>
      </c>
      <c r="M73" s="7"/>
      <c r="N73" s="8"/>
      <c r="O73" s="7"/>
      <c r="P73" s="9"/>
    </row>
    <row r="74" spans="1:16" x14ac:dyDescent="0.2">
      <c r="A74" s="1">
        <f t="shared" si="5"/>
        <v>73</v>
      </c>
      <c r="B74" s="2" t="s">
        <v>451</v>
      </c>
      <c r="C74" s="2" t="s">
        <v>27</v>
      </c>
      <c r="D74" s="2" t="s">
        <v>38</v>
      </c>
      <c r="E74" s="2" t="s">
        <v>67</v>
      </c>
      <c r="F74" s="1">
        <v>0</v>
      </c>
      <c r="G74" s="1">
        <v>0</v>
      </c>
      <c r="H74" s="1">
        <v>547</v>
      </c>
      <c r="I74" s="1">
        <v>545</v>
      </c>
      <c r="J74" s="1">
        <v>0</v>
      </c>
      <c r="K74" s="1">
        <v>0</v>
      </c>
      <c r="L74" s="1">
        <f t="shared" si="4"/>
        <v>1092</v>
      </c>
      <c r="M74" s="7"/>
      <c r="N74" s="8"/>
      <c r="O74" s="7"/>
      <c r="P74" s="9"/>
    </row>
    <row r="75" spans="1:16" x14ac:dyDescent="0.2">
      <c r="A75" s="1">
        <f t="shared" si="5"/>
        <v>74</v>
      </c>
      <c r="B75" s="2" t="s">
        <v>452</v>
      </c>
      <c r="C75" s="2" t="s">
        <v>27</v>
      </c>
      <c r="D75" s="2" t="s">
        <v>46</v>
      </c>
      <c r="E75" s="2" t="s">
        <v>57</v>
      </c>
      <c r="F75" s="1">
        <v>0</v>
      </c>
      <c r="G75" s="1">
        <v>0</v>
      </c>
      <c r="H75" s="1">
        <v>0</v>
      </c>
      <c r="I75" s="1">
        <v>548</v>
      </c>
      <c r="J75" s="1">
        <v>542</v>
      </c>
      <c r="K75" s="1">
        <v>0</v>
      </c>
      <c r="L75" s="1">
        <f t="shared" si="4"/>
        <v>1090</v>
      </c>
      <c r="M75" s="7"/>
      <c r="N75" s="8"/>
      <c r="O75" s="7"/>
      <c r="P75" s="9"/>
    </row>
    <row r="76" spans="1:16" x14ac:dyDescent="0.2">
      <c r="A76" s="1">
        <f t="shared" si="5"/>
        <v>75</v>
      </c>
      <c r="B76" s="2" t="s">
        <v>453</v>
      </c>
      <c r="C76" s="2" t="s">
        <v>11</v>
      </c>
      <c r="D76" s="2" t="s">
        <v>50</v>
      </c>
      <c r="E76" s="2" t="s">
        <v>257</v>
      </c>
      <c r="F76" s="1">
        <v>541</v>
      </c>
      <c r="G76" s="1">
        <v>0</v>
      </c>
      <c r="H76" s="1">
        <v>0</v>
      </c>
      <c r="I76" s="1">
        <v>0</v>
      </c>
      <c r="J76" s="1">
        <v>0</v>
      </c>
      <c r="K76" s="1">
        <v>548</v>
      </c>
      <c r="L76" s="1">
        <f t="shared" si="4"/>
        <v>1089</v>
      </c>
      <c r="M76" s="7"/>
      <c r="N76" s="8"/>
      <c r="O76" s="7"/>
      <c r="P76" s="9"/>
    </row>
    <row r="77" spans="1:16" x14ac:dyDescent="0.2">
      <c r="A77" s="1">
        <f t="shared" si="5"/>
        <v>76</v>
      </c>
      <c r="B77" s="2" t="s">
        <v>454</v>
      </c>
      <c r="C77" s="2" t="s">
        <v>27</v>
      </c>
      <c r="D77" s="2" t="s">
        <v>46</v>
      </c>
      <c r="E77" s="2" t="s">
        <v>57</v>
      </c>
      <c r="F77" s="1">
        <v>0</v>
      </c>
      <c r="G77" s="1">
        <v>0</v>
      </c>
      <c r="H77" s="1">
        <v>0</v>
      </c>
      <c r="I77" s="1">
        <v>0</v>
      </c>
      <c r="J77" s="1">
        <v>543</v>
      </c>
      <c r="K77" s="1">
        <v>546</v>
      </c>
      <c r="L77" s="1">
        <f t="shared" si="4"/>
        <v>1089</v>
      </c>
      <c r="M77" s="7"/>
      <c r="N77" s="8"/>
      <c r="O77" s="7"/>
      <c r="P77" s="9"/>
    </row>
    <row r="78" spans="1:16" x14ac:dyDescent="0.2">
      <c r="A78" s="1">
        <f t="shared" si="5"/>
        <v>77</v>
      </c>
      <c r="B78" s="2" t="s">
        <v>455</v>
      </c>
      <c r="C78" s="2" t="s">
        <v>11</v>
      </c>
      <c r="D78" s="2" t="s">
        <v>46</v>
      </c>
      <c r="E78" s="2" t="s">
        <v>414</v>
      </c>
      <c r="F78" s="1">
        <v>0</v>
      </c>
      <c r="G78" s="1">
        <v>0</v>
      </c>
      <c r="H78" s="1">
        <v>0</v>
      </c>
      <c r="I78" s="1">
        <v>534</v>
      </c>
      <c r="J78" s="1">
        <v>0</v>
      </c>
      <c r="K78" s="1">
        <v>555</v>
      </c>
      <c r="L78" s="1">
        <f t="shared" si="4"/>
        <v>1089</v>
      </c>
      <c r="M78" s="7"/>
      <c r="N78" s="8"/>
      <c r="O78" s="7"/>
      <c r="P78" s="9"/>
    </row>
    <row r="79" spans="1:16" x14ac:dyDescent="0.2">
      <c r="A79" s="1">
        <f t="shared" si="5"/>
        <v>78</v>
      </c>
      <c r="B79" s="2" t="s">
        <v>456</v>
      </c>
      <c r="C79" s="2" t="s">
        <v>11</v>
      </c>
      <c r="D79" s="2" t="s">
        <v>35</v>
      </c>
      <c r="E79" s="2" t="s">
        <v>95</v>
      </c>
      <c r="F79" s="1">
        <v>0</v>
      </c>
      <c r="G79" s="1">
        <v>0</v>
      </c>
      <c r="H79" s="1">
        <v>0</v>
      </c>
      <c r="I79" s="1">
        <v>0</v>
      </c>
      <c r="J79" s="1">
        <v>541</v>
      </c>
      <c r="K79" s="1">
        <v>536</v>
      </c>
      <c r="L79" s="1">
        <f t="shared" si="4"/>
        <v>1077</v>
      </c>
      <c r="M79" s="7"/>
      <c r="N79" s="8"/>
      <c r="O79" s="7"/>
      <c r="P79" s="9"/>
    </row>
    <row r="80" spans="1:16" x14ac:dyDescent="0.2">
      <c r="A80" s="1">
        <f t="shared" si="5"/>
        <v>79</v>
      </c>
      <c r="B80" s="2" t="s">
        <v>457</v>
      </c>
      <c r="C80" s="2" t="s">
        <v>11</v>
      </c>
      <c r="D80" s="2" t="s">
        <v>22</v>
      </c>
      <c r="E80" s="2" t="s">
        <v>23</v>
      </c>
      <c r="F80" s="1">
        <v>535</v>
      </c>
      <c r="G80" s="1">
        <v>0</v>
      </c>
      <c r="H80" s="1">
        <v>0</v>
      </c>
      <c r="I80" s="1">
        <v>539</v>
      </c>
      <c r="J80" s="1">
        <v>0</v>
      </c>
      <c r="K80" s="1">
        <v>0</v>
      </c>
      <c r="L80" s="1">
        <f t="shared" si="4"/>
        <v>1074</v>
      </c>
      <c r="M80" s="7"/>
      <c r="N80" s="8"/>
      <c r="O80" s="7"/>
      <c r="P80" s="9"/>
    </row>
    <row r="81" spans="1:16" x14ac:dyDescent="0.2">
      <c r="A81" s="1">
        <f t="shared" si="5"/>
        <v>80</v>
      </c>
      <c r="B81" s="2" t="s">
        <v>458</v>
      </c>
      <c r="C81" s="2" t="s">
        <v>11</v>
      </c>
      <c r="D81" s="2" t="s">
        <v>22</v>
      </c>
      <c r="E81" s="2" t="s">
        <v>23</v>
      </c>
      <c r="F81" s="1">
        <v>524</v>
      </c>
      <c r="G81" s="1">
        <v>0</v>
      </c>
      <c r="H81" s="1">
        <v>0</v>
      </c>
      <c r="I81" s="1">
        <v>0</v>
      </c>
      <c r="J81" s="1">
        <v>0</v>
      </c>
      <c r="K81" s="1">
        <v>549</v>
      </c>
      <c r="L81" s="1">
        <f t="shared" si="4"/>
        <v>1073</v>
      </c>
      <c r="M81" s="7"/>
      <c r="N81" s="8"/>
      <c r="O81" s="7"/>
      <c r="P81" s="9"/>
    </row>
    <row r="82" spans="1:16" x14ac:dyDescent="0.2">
      <c r="A82" s="1">
        <f t="shared" si="5"/>
        <v>81</v>
      </c>
      <c r="B82" s="2" t="s">
        <v>459</v>
      </c>
      <c r="C82" s="2" t="s">
        <v>11</v>
      </c>
      <c r="D82" s="2" t="s">
        <v>35</v>
      </c>
      <c r="E82" s="2" t="s">
        <v>382</v>
      </c>
      <c r="F82" s="1">
        <v>0</v>
      </c>
      <c r="G82" s="1">
        <v>0</v>
      </c>
      <c r="H82" s="1">
        <v>0</v>
      </c>
      <c r="I82" s="1">
        <v>0</v>
      </c>
      <c r="J82" s="1">
        <v>524</v>
      </c>
      <c r="K82" s="1">
        <v>531</v>
      </c>
      <c r="L82" s="1">
        <f t="shared" si="4"/>
        <v>1055</v>
      </c>
    </row>
    <row r="83" spans="1:16" x14ac:dyDescent="0.2">
      <c r="A83" s="1">
        <f t="shared" si="5"/>
        <v>82</v>
      </c>
      <c r="B83" s="2" t="s">
        <v>460</v>
      </c>
      <c r="C83" s="2" t="s">
        <v>11</v>
      </c>
      <c r="D83" s="2" t="s">
        <v>50</v>
      </c>
      <c r="E83" s="2" t="s">
        <v>51</v>
      </c>
      <c r="F83" s="1">
        <v>491</v>
      </c>
      <c r="G83" s="1">
        <v>0</v>
      </c>
      <c r="H83" s="1">
        <v>0</v>
      </c>
      <c r="I83" s="1">
        <v>0</v>
      </c>
      <c r="J83" s="1">
        <v>542</v>
      </c>
      <c r="K83" s="1">
        <v>0</v>
      </c>
      <c r="L83" s="1">
        <f t="shared" si="4"/>
        <v>1033</v>
      </c>
    </row>
    <row r="84" spans="1:16" x14ac:dyDescent="0.2">
      <c r="A84" s="1">
        <f t="shared" si="5"/>
        <v>83</v>
      </c>
      <c r="B84" s="2" t="s">
        <v>461</v>
      </c>
      <c r="C84" s="2" t="s">
        <v>27</v>
      </c>
      <c r="D84" s="2" t="s">
        <v>50</v>
      </c>
      <c r="E84" s="2" t="s">
        <v>408</v>
      </c>
      <c r="F84" s="1">
        <v>0</v>
      </c>
      <c r="G84" s="1">
        <v>0</v>
      </c>
      <c r="H84" s="1">
        <v>506</v>
      </c>
      <c r="I84" s="1">
        <v>0</v>
      </c>
      <c r="J84" s="1">
        <v>0</v>
      </c>
      <c r="K84" s="1">
        <v>526</v>
      </c>
      <c r="L84" s="1">
        <f t="shared" si="4"/>
        <v>1032</v>
      </c>
    </row>
    <row r="85" spans="1:16" x14ac:dyDescent="0.2">
      <c r="A85" s="1">
        <f t="shared" si="5"/>
        <v>84</v>
      </c>
      <c r="B85" s="2" t="s">
        <v>462</v>
      </c>
      <c r="C85" s="2" t="s">
        <v>11</v>
      </c>
      <c r="D85" s="2" t="s">
        <v>50</v>
      </c>
      <c r="E85" s="2" t="s">
        <v>142</v>
      </c>
      <c r="F85" s="1">
        <v>0</v>
      </c>
      <c r="G85" s="1">
        <v>0</v>
      </c>
      <c r="H85" s="1">
        <v>0</v>
      </c>
      <c r="I85" s="1">
        <v>578</v>
      </c>
      <c r="J85" s="1">
        <v>0</v>
      </c>
      <c r="K85" s="1">
        <v>0</v>
      </c>
      <c r="L85" s="1">
        <f t="shared" si="4"/>
        <v>578</v>
      </c>
    </row>
    <row r="86" spans="1:16" x14ac:dyDescent="0.2">
      <c r="A86" s="1">
        <f t="shared" si="5"/>
        <v>85</v>
      </c>
      <c r="B86" s="2" t="s">
        <v>463</v>
      </c>
      <c r="C86" s="2" t="s">
        <v>11</v>
      </c>
      <c r="D86" s="2" t="s">
        <v>38</v>
      </c>
      <c r="E86" s="2" t="s">
        <v>393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578</v>
      </c>
      <c r="L86" s="1">
        <f t="shared" si="4"/>
        <v>578</v>
      </c>
    </row>
    <row r="87" spans="1:16" x14ac:dyDescent="0.2">
      <c r="A87" s="1">
        <f t="shared" si="5"/>
        <v>86</v>
      </c>
      <c r="B87" s="2" t="s">
        <v>464</v>
      </c>
      <c r="C87" s="2" t="s">
        <v>11</v>
      </c>
      <c r="D87" s="2" t="s">
        <v>22</v>
      </c>
      <c r="E87" s="2" t="s">
        <v>182</v>
      </c>
      <c r="F87" s="1">
        <v>0</v>
      </c>
      <c r="G87" s="1">
        <v>0</v>
      </c>
      <c r="H87" s="1">
        <v>0</v>
      </c>
      <c r="I87" s="1">
        <v>0</v>
      </c>
      <c r="J87" s="1">
        <v>575</v>
      </c>
      <c r="K87" s="1">
        <v>0</v>
      </c>
      <c r="L87" s="1">
        <f t="shared" si="4"/>
        <v>575</v>
      </c>
      <c r="M87" s="7"/>
      <c r="N87" s="8"/>
      <c r="O87" s="7"/>
      <c r="P87" s="9"/>
    </row>
    <row r="88" spans="1:16" x14ac:dyDescent="0.2">
      <c r="A88" s="1">
        <f t="shared" si="5"/>
        <v>87</v>
      </c>
      <c r="B88" s="2" t="s">
        <v>465</v>
      </c>
      <c r="C88" s="2" t="s">
        <v>11</v>
      </c>
      <c r="D88" s="2" t="s">
        <v>12</v>
      </c>
      <c r="E88" s="2" t="s">
        <v>59</v>
      </c>
      <c r="F88" s="1">
        <v>571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f t="shared" si="4"/>
        <v>571</v>
      </c>
      <c r="M88" s="7"/>
      <c r="N88" s="8"/>
      <c r="O88" s="7"/>
      <c r="P88" s="9"/>
    </row>
    <row r="89" spans="1:16" x14ac:dyDescent="0.2">
      <c r="A89" s="1">
        <f t="shared" si="5"/>
        <v>88</v>
      </c>
      <c r="B89" s="2" t="s">
        <v>466</v>
      </c>
      <c r="C89" s="2" t="s">
        <v>11</v>
      </c>
      <c r="D89" s="2" t="s">
        <v>35</v>
      </c>
      <c r="E89" s="2" t="s">
        <v>36</v>
      </c>
      <c r="F89" s="1">
        <v>0</v>
      </c>
      <c r="G89" s="1">
        <v>569</v>
      </c>
      <c r="H89" s="1">
        <v>0</v>
      </c>
      <c r="I89" s="1">
        <v>0</v>
      </c>
      <c r="J89" s="1">
        <v>0</v>
      </c>
      <c r="K89" s="1">
        <v>0</v>
      </c>
      <c r="L89" s="1">
        <f t="shared" si="4"/>
        <v>569</v>
      </c>
      <c r="M89" s="7"/>
      <c r="N89" s="8"/>
      <c r="O89" s="7"/>
      <c r="P89" s="9"/>
    </row>
    <row r="90" spans="1:16" x14ac:dyDescent="0.2">
      <c r="A90" s="1">
        <f t="shared" si="5"/>
        <v>89</v>
      </c>
      <c r="B90" s="2" t="s">
        <v>467</v>
      </c>
      <c r="C90" s="2" t="s">
        <v>11</v>
      </c>
      <c r="D90" s="2" t="s">
        <v>12</v>
      </c>
      <c r="E90" s="2" t="s">
        <v>91</v>
      </c>
      <c r="F90" s="1">
        <v>0</v>
      </c>
      <c r="G90" s="1">
        <v>0</v>
      </c>
      <c r="H90" s="1">
        <v>569</v>
      </c>
      <c r="I90" s="1">
        <v>0</v>
      </c>
      <c r="J90" s="1">
        <v>0</v>
      </c>
      <c r="K90" s="1">
        <v>0</v>
      </c>
      <c r="L90" s="1">
        <f t="shared" si="4"/>
        <v>569</v>
      </c>
      <c r="M90" s="7"/>
      <c r="N90" s="8"/>
      <c r="O90" s="7"/>
      <c r="P90" s="9"/>
    </row>
    <row r="91" spans="1:16" x14ac:dyDescent="0.2">
      <c r="A91" s="1">
        <f t="shared" si="5"/>
        <v>90</v>
      </c>
      <c r="B91" s="2" t="s">
        <v>468</v>
      </c>
      <c r="C91" s="2" t="s">
        <v>11</v>
      </c>
      <c r="D91" s="2" t="s">
        <v>15</v>
      </c>
      <c r="E91" s="2" t="s">
        <v>16</v>
      </c>
      <c r="F91" s="1">
        <v>569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f t="shared" si="4"/>
        <v>569</v>
      </c>
      <c r="M91" s="7"/>
      <c r="N91" s="8"/>
      <c r="O91" s="7"/>
      <c r="P91" s="9"/>
    </row>
    <row r="92" spans="1:16" x14ac:dyDescent="0.2">
      <c r="A92" s="1">
        <f t="shared" si="5"/>
        <v>91</v>
      </c>
      <c r="B92" s="2" t="s">
        <v>469</v>
      </c>
      <c r="C92" s="2" t="s">
        <v>11</v>
      </c>
      <c r="D92" s="2" t="s">
        <v>50</v>
      </c>
      <c r="E92" s="2" t="s">
        <v>53</v>
      </c>
      <c r="F92" s="1">
        <v>0</v>
      </c>
      <c r="G92" s="1">
        <v>567</v>
      </c>
      <c r="H92" s="1">
        <v>0</v>
      </c>
      <c r="I92" s="1">
        <v>0</v>
      </c>
      <c r="J92" s="1">
        <v>0</v>
      </c>
      <c r="K92" s="1">
        <v>0</v>
      </c>
      <c r="L92" s="1">
        <f t="shared" si="4"/>
        <v>567</v>
      </c>
      <c r="M92" s="7"/>
      <c r="N92" s="8"/>
      <c r="O92" s="7"/>
      <c r="P92" s="9"/>
    </row>
    <row r="93" spans="1:16" x14ac:dyDescent="0.2">
      <c r="A93" s="1">
        <f t="shared" si="5"/>
        <v>92</v>
      </c>
      <c r="B93" s="2" t="s">
        <v>470</v>
      </c>
      <c r="C93" s="2" t="s">
        <v>11</v>
      </c>
      <c r="D93" s="2" t="s">
        <v>46</v>
      </c>
      <c r="E93" s="2" t="s">
        <v>471</v>
      </c>
      <c r="F93" s="1">
        <v>0</v>
      </c>
      <c r="G93" s="1">
        <v>0</v>
      </c>
      <c r="H93" s="1">
        <v>567</v>
      </c>
      <c r="I93" s="1">
        <v>0</v>
      </c>
      <c r="J93" s="1">
        <v>0</v>
      </c>
      <c r="K93" s="1">
        <v>0</v>
      </c>
      <c r="L93" s="1">
        <f t="shared" si="4"/>
        <v>567</v>
      </c>
      <c r="M93" s="12"/>
      <c r="N93" s="9"/>
      <c r="O93" s="12"/>
      <c r="P93" s="9"/>
    </row>
    <row r="94" spans="1:16" x14ac:dyDescent="0.2">
      <c r="A94" s="1">
        <f t="shared" si="5"/>
        <v>93</v>
      </c>
      <c r="B94" s="2" t="s">
        <v>472</v>
      </c>
      <c r="C94" s="2" t="s">
        <v>11</v>
      </c>
      <c r="D94" s="2" t="s">
        <v>12</v>
      </c>
      <c r="E94" s="2" t="s">
        <v>148</v>
      </c>
      <c r="F94" s="1">
        <v>0</v>
      </c>
      <c r="G94" s="1">
        <v>566</v>
      </c>
      <c r="H94" s="1">
        <v>0</v>
      </c>
      <c r="I94" s="1">
        <v>0</v>
      </c>
      <c r="J94" s="1">
        <v>0</v>
      </c>
      <c r="K94" s="1">
        <v>0</v>
      </c>
      <c r="L94" s="1">
        <f t="shared" si="4"/>
        <v>566</v>
      </c>
      <c r="M94" s="12"/>
      <c r="N94" s="9"/>
      <c r="O94" s="12"/>
      <c r="P94" s="9"/>
    </row>
    <row r="95" spans="1:16" x14ac:dyDescent="0.2">
      <c r="A95" s="1">
        <f t="shared" si="5"/>
        <v>94</v>
      </c>
      <c r="B95" s="2" t="s">
        <v>473</v>
      </c>
      <c r="C95" s="2" t="s">
        <v>11</v>
      </c>
      <c r="D95" s="2" t="s">
        <v>50</v>
      </c>
      <c r="E95" s="2" t="s">
        <v>107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565</v>
      </c>
      <c r="L95" s="1">
        <f t="shared" si="4"/>
        <v>565</v>
      </c>
      <c r="M95" s="12"/>
      <c r="N95" s="9"/>
      <c r="O95" s="12"/>
      <c r="P95" s="9"/>
    </row>
    <row r="96" spans="1:16" x14ac:dyDescent="0.2">
      <c r="A96" s="1">
        <f t="shared" si="5"/>
        <v>95</v>
      </c>
      <c r="B96" s="2" t="s">
        <v>474</v>
      </c>
      <c r="C96" s="2" t="s">
        <v>11</v>
      </c>
      <c r="D96" s="2" t="s">
        <v>15</v>
      </c>
      <c r="E96" s="2" t="s">
        <v>395</v>
      </c>
      <c r="F96" s="1">
        <v>0</v>
      </c>
      <c r="G96" s="1">
        <v>0</v>
      </c>
      <c r="H96" s="1">
        <v>564</v>
      </c>
      <c r="I96" s="1">
        <v>0</v>
      </c>
      <c r="J96" s="1">
        <v>0</v>
      </c>
      <c r="K96" s="1">
        <v>0</v>
      </c>
      <c r="L96" s="1">
        <f t="shared" si="4"/>
        <v>564</v>
      </c>
      <c r="M96" s="12"/>
      <c r="N96" s="9"/>
      <c r="O96" s="12"/>
      <c r="P96" s="9"/>
    </row>
    <row r="97" spans="1:16" x14ac:dyDescent="0.2">
      <c r="A97" s="1">
        <f t="shared" si="5"/>
        <v>96</v>
      </c>
      <c r="B97" s="2" t="s">
        <v>475</v>
      </c>
      <c r="C97" s="2" t="s">
        <v>11</v>
      </c>
      <c r="D97" s="2" t="s">
        <v>15</v>
      </c>
      <c r="E97" s="2" t="s">
        <v>118</v>
      </c>
      <c r="F97" s="1">
        <v>0</v>
      </c>
      <c r="G97" s="1">
        <v>0</v>
      </c>
      <c r="H97" s="1">
        <v>0</v>
      </c>
      <c r="I97" s="1">
        <v>0</v>
      </c>
      <c r="J97" s="1">
        <v>564</v>
      </c>
      <c r="K97" s="1">
        <v>0</v>
      </c>
      <c r="L97" s="1">
        <f t="shared" si="4"/>
        <v>564</v>
      </c>
    </row>
    <row r="98" spans="1:16" x14ac:dyDescent="0.2">
      <c r="A98" s="1">
        <f t="shared" si="5"/>
        <v>97</v>
      </c>
      <c r="B98" s="2" t="s">
        <v>358</v>
      </c>
      <c r="C98" s="2" t="s">
        <v>11</v>
      </c>
      <c r="D98" s="2" t="s">
        <v>15</v>
      </c>
      <c r="E98" s="2" t="s">
        <v>127</v>
      </c>
      <c r="F98" s="1">
        <v>0</v>
      </c>
      <c r="G98" s="1">
        <v>0</v>
      </c>
      <c r="H98" s="1">
        <v>561</v>
      </c>
      <c r="I98" s="1">
        <v>0</v>
      </c>
      <c r="J98" s="1">
        <v>0</v>
      </c>
      <c r="K98" s="1">
        <v>0</v>
      </c>
      <c r="L98" s="1">
        <f t="shared" ref="L98:L129" si="6">SUM(F98:K98)</f>
        <v>561</v>
      </c>
    </row>
    <row r="99" spans="1:16" x14ac:dyDescent="0.2">
      <c r="A99" s="1">
        <f t="shared" ref="A99:A128" si="7">A98+1</f>
        <v>98</v>
      </c>
      <c r="B99" s="2" t="s">
        <v>476</v>
      </c>
      <c r="C99" s="2" t="s">
        <v>11</v>
      </c>
      <c r="D99" s="2" t="s">
        <v>50</v>
      </c>
      <c r="E99" s="2" t="s">
        <v>53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559</v>
      </c>
      <c r="L99" s="1">
        <f t="shared" si="6"/>
        <v>559</v>
      </c>
    </row>
    <row r="100" spans="1:16" x14ac:dyDescent="0.2">
      <c r="A100" s="1">
        <f t="shared" si="7"/>
        <v>99</v>
      </c>
      <c r="B100" s="2" t="s">
        <v>477</v>
      </c>
      <c r="C100" s="2" t="s">
        <v>11</v>
      </c>
      <c r="D100" s="2" t="s">
        <v>15</v>
      </c>
      <c r="E100" s="2" t="s">
        <v>118</v>
      </c>
      <c r="F100" s="1">
        <v>0</v>
      </c>
      <c r="G100" s="1">
        <v>0</v>
      </c>
      <c r="H100" s="1">
        <v>0</v>
      </c>
      <c r="I100" s="1">
        <v>0</v>
      </c>
      <c r="J100" s="1">
        <v>558</v>
      </c>
      <c r="K100" s="1">
        <v>0</v>
      </c>
      <c r="L100" s="1">
        <f t="shared" si="6"/>
        <v>558</v>
      </c>
    </row>
    <row r="101" spans="1:16" x14ac:dyDescent="0.2">
      <c r="A101" s="1">
        <f t="shared" si="7"/>
        <v>100</v>
      </c>
      <c r="B101" s="2" t="s">
        <v>478</v>
      </c>
      <c r="C101" s="2" t="s">
        <v>11</v>
      </c>
      <c r="D101" s="2" t="s">
        <v>46</v>
      </c>
      <c r="E101" s="2" t="s">
        <v>57</v>
      </c>
      <c r="F101" s="1">
        <v>0</v>
      </c>
      <c r="G101" s="1">
        <v>0</v>
      </c>
      <c r="H101" s="1">
        <v>0</v>
      </c>
      <c r="I101" s="1">
        <v>0</v>
      </c>
      <c r="J101" s="1">
        <v>555</v>
      </c>
      <c r="K101" s="1">
        <v>0</v>
      </c>
      <c r="L101" s="1">
        <f t="shared" si="6"/>
        <v>555</v>
      </c>
      <c r="M101" s="12"/>
      <c r="N101" s="9"/>
      <c r="O101" s="12"/>
      <c r="P101" s="9"/>
    </row>
    <row r="102" spans="1:16" x14ac:dyDescent="0.2">
      <c r="A102" s="1">
        <f t="shared" si="7"/>
        <v>101</v>
      </c>
      <c r="B102" s="2" t="s">
        <v>479</v>
      </c>
      <c r="C102" s="2" t="s">
        <v>11</v>
      </c>
      <c r="D102" s="2" t="s">
        <v>46</v>
      </c>
      <c r="E102" s="2" t="s">
        <v>81</v>
      </c>
      <c r="F102" s="1">
        <v>0</v>
      </c>
      <c r="G102" s="1">
        <v>0</v>
      </c>
      <c r="H102" s="1">
        <v>554</v>
      </c>
      <c r="I102" s="1">
        <v>0</v>
      </c>
      <c r="J102" s="1">
        <v>0</v>
      </c>
      <c r="K102" s="1">
        <v>0</v>
      </c>
      <c r="L102" s="1">
        <f t="shared" si="6"/>
        <v>554</v>
      </c>
    </row>
    <row r="103" spans="1:16" x14ac:dyDescent="0.2">
      <c r="A103" s="1">
        <f t="shared" si="7"/>
        <v>102</v>
      </c>
      <c r="B103" s="2" t="s">
        <v>480</v>
      </c>
      <c r="C103" s="2" t="s">
        <v>11</v>
      </c>
      <c r="D103" s="2" t="s">
        <v>22</v>
      </c>
      <c r="E103" s="2" t="s">
        <v>65</v>
      </c>
      <c r="F103" s="1">
        <v>0</v>
      </c>
      <c r="G103" s="1">
        <v>0</v>
      </c>
      <c r="H103" s="1">
        <v>554</v>
      </c>
      <c r="I103" s="1">
        <v>0</v>
      </c>
      <c r="J103" s="1">
        <v>0</v>
      </c>
      <c r="K103" s="1">
        <v>0</v>
      </c>
      <c r="L103" s="1">
        <f t="shared" si="6"/>
        <v>554</v>
      </c>
    </row>
    <row r="104" spans="1:16" x14ac:dyDescent="0.2">
      <c r="A104" s="1">
        <f t="shared" si="7"/>
        <v>103</v>
      </c>
      <c r="B104" s="2" t="s">
        <v>481</v>
      </c>
      <c r="C104" s="2" t="s">
        <v>27</v>
      </c>
      <c r="D104" s="2" t="s">
        <v>22</v>
      </c>
      <c r="E104" s="2" t="s">
        <v>23</v>
      </c>
      <c r="F104" s="1">
        <v>0</v>
      </c>
      <c r="G104" s="1">
        <v>0</v>
      </c>
      <c r="H104" s="1">
        <v>0</v>
      </c>
      <c r="I104" s="1">
        <v>0</v>
      </c>
      <c r="J104" s="1">
        <v>554</v>
      </c>
      <c r="K104" s="1">
        <v>0</v>
      </c>
      <c r="L104" s="1">
        <f t="shared" si="6"/>
        <v>554</v>
      </c>
    </row>
    <row r="105" spans="1:16" x14ac:dyDescent="0.2">
      <c r="A105" s="1">
        <f t="shared" si="7"/>
        <v>104</v>
      </c>
      <c r="B105" s="2" t="s">
        <v>482</v>
      </c>
      <c r="C105" s="2" t="s">
        <v>11</v>
      </c>
      <c r="D105" s="2" t="s">
        <v>50</v>
      </c>
      <c r="E105" s="2" t="s">
        <v>257</v>
      </c>
      <c r="F105" s="1">
        <v>553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f t="shared" si="6"/>
        <v>553</v>
      </c>
    </row>
    <row r="106" spans="1:16" x14ac:dyDescent="0.2">
      <c r="A106" s="1">
        <f t="shared" si="7"/>
        <v>105</v>
      </c>
      <c r="B106" s="2" t="s">
        <v>483</v>
      </c>
      <c r="C106" s="2" t="s">
        <v>11</v>
      </c>
      <c r="D106" s="2" t="s">
        <v>22</v>
      </c>
      <c r="E106" s="2" t="s">
        <v>162</v>
      </c>
      <c r="F106" s="1">
        <v>0</v>
      </c>
      <c r="G106" s="1">
        <v>553</v>
      </c>
      <c r="H106" s="1">
        <v>0</v>
      </c>
      <c r="I106" s="1">
        <v>0</v>
      </c>
      <c r="J106" s="1">
        <v>0</v>
      </c>
      <c r="K106" s="1">
        <v>0</v>
      </c>
      <c r="L106" s="1">
        <f t="shared" si="6"/>
        <v>553</v>
      </c>
    </row>
    <row r="107" spans="1:16" x14ac:dyDescent="0.2">
      <c r="A107" s="1">
        <f t="shared" si="7"/>
        <v>106</v>
      </c>
      <c r="B107" s="2" t="s">
        <v>484</v>
      </c>
      <c r="C107" s="2" t="s">
        <v>11</v>
      </c>
      <c r="D107" s="2" t="s">
        <v>46</v>
      </c>
      <c r="E107" s="2" t="s">
        <v>445</v>
      </c>
      <c r="F107" s="1">
        <v>0</v>
      </c>
      <c r="G107" s="1">
        <v>552</v>
      </c>
      <c r="H107" s="1">
        <v>0</v>
      </c>
      <c r="I107" s="1">
        <v>0</v>
      </c>
      <c r="J107" s="1">
        <v>0</v>
      </c>
      <c r="K107" s="1">
        <v>0</v>
      </c>
      <c r="L107" s="1">
        <f t="shared" si="6"/>
        <v>552</v>
      </c>
    </row>
    <row r="108" spans="1:16" x14ac:dyDescent="0.2">
      <c r="A108" s="1">
        <f t="shared" si="7"/>
        <v>107</v>
      </c>
      <c r="B108" s="2" t="s">
        <v>485</v>
      </c>
      <c r="C108" s="2" t="s">
        <v>11</v>
      </c>
      <c r="D108" s="2" t="s">
        <v>50</v>
      </c>
      <c r="E108" s="2" t="s">
        <v>107</v>
      </c>
      <c r="F108" s="1">
        <v>0</v>
      </c>
      <c r="G108" s="1">
        <v>0</v>
      </c>
      <c r="H108" s="1">
        <v>0</v>
      </c>
      <c r="I108" s="1">
        <v>0</v>
      </c>
      <c r="J108" s="1">
        <v>550</v>
      </c>
      <c r="K108" s="1">
        <v>0</v>
      </c>
      <c r="L108" s="1">
        <f t="shared" si="6"/>
        <v>550</v>
      </c>
      <c r="M108" s="12"/>
      <c r="N108" s="9"/>
      <c r="O108" s="12"/>
      <c r="P108" s="9"/>
    </row>
    <row r="109" spans="1:16" x14ac:dyDescent="0.2">
      <c r="A109" s="1">
        <f t="shared" si="7"/>
        <v>108</v>
      </c>
      <c r="B109" s="2" t="s">
        <v>486</v>
      </c>
      <c r="C109" s="2" t="s">
        <v>11</v>
      </c>
      <c r="D109" s="2" t="s">
        <v>35</v>
      </c>
      <c r="E109" s="2" t="s">
        <v>215</v>
      </c>
      <c r="F109" s="1">
        <v>548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f t="shared" si="6"/>
        <v>548</v>
      </c>
      <c r="M109" s="12"/>
      <c r="N109" s="9"/>
      <c r="O109" s="12"/>
      <c r="P109" s="9"/>
    </row>
    <row r="110" spans="1:16" x14ac:dyDescent="0.2">
      <c r="A110" s="1">
        <f t="shared" si="7"/>
        <v>109</v>
      </c>
      <c r="B110" s="2" t="s">
        <v>487</v>
      </c>
      <c r="C110" s="2" t="s">
        <v>11</v>
      </c>
      <c r="D110" s="2" t="s">
        <v>46</v>
      </c>
      <c r="E110" s="2" t="s">
        <v>166</v>
      </c>
      <c r="F110" s="1">
        <v>0</v>
      </c>
      <c r="G110" s="1">
        <v>547</v>
      </c>
      <c r="H110" s="1">
        <v>0</v>
      </c>
      <c r="I110" s="1">
        <v>0</v>
      </c>
      <c r="J110" s="1">
        <v>0</v>
      </c>
      <c r="K110" s="1">
        <v>0</v>
      </c>
      <c r="L110" s="1">
        <f t="shared" si="6"/>
        <v>547</v>
      </c>
    </row>
    <row r="111" spans="1:16" x14ac:dyDescent="0.2">
      <c r="A111" s="1">
        <f t="shared" si="7"/>
        <v>110</v>
      </c>
      <c r="B111" s="2" t="s">
        <v>488</v>
      </c>
      <c r="C111" s="2" t="s">
        <v>11</v>
      </c>
      <c r="D111" s="2" t="s">
        <v>22</v>
      </c>
      <c r="E111" s="2" t="s">
        <v>99</v>
      </c>
      <c r="F111" s="1">
        <v>0</v>
      </c>
      <c r="G111" s="1">
        <v>0</v>
      </c>
      <c r="H111" s="1">
        <v>547</v>
      </c>
      <c r="I111" s="1">
        <v>0</v>
      </c>
      <c r="J111" s="1">
        <v>0</v>
      </c>
      <c r="K111" s="1">
        <v>0</v>
      </c>
      <c r="L111" s="1">
        <f t="shared" si="6"/>
        <v>547</v>
      </c>
    </row>
    <row r="112" spans="1:16" x14ac:dyDescent="0.2">
      <c r="A112" s="1">
        <f t="shared" si="7"/>
        <v>111</v>
      </c>
      <c r="B112" s="2" t="s">
        <v>489</v>
      </c>
      <c r="C112" s="2" t="s">
        <v>11</v>
      </c>
      <c r="D112" s="2" t="s">
        <v>46</v>
      </c>
      <c r="E112" s="2" t="s">
        <v>81</v>
      </c>
      <c r="F112" s="1">
        <v>0</v>
      </c>
      <c r="G112" s="1">
        <v>0</v>
      </c>
      <c r="H112" s="1">
        <v>543</v>
      </c>
      <c r="I112" s="1">
        <v>0</v>
      </c>
      <c r="J112" s="1">
        <v>0</v>
      </c>
      <c r="K112" s="1">
        <v>0</v>
      </c>
      <c r="L112" s="1">
        <f t="shared" si="6"/>
        <v>543</v>
      </c>
    </row>
    <row r="113" spans="1:16" x14ac:dyDescent="0.2">
      <c r="A113" s="1">
        <f t="shared" si="7"/>
        <v>112</v>
      </c>
      <c r="B113" s="2" t="s">
        <v>490</v>
      </c>
      <c r="C113" s="2" t="s">
        <v>11</v>
      </c>
      <c r="D113" s="2" t="s">
        <v>35</v>
      </c>
      <c r="E113" s="2" t="s">
        <v>41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542</v>
      </c>
      <c r="L113" s="1">
        <f t="shared" si="6"/>
        <v>542</v>
      </c>
      <c r="M113" s="7"/>
      <c r="N113" s="8"/>
      <c r="O113" s="7"/>
      <c r="P113" s="9"/>
    </row>
    <row r="114" spans="1:16" x14ac:dyDescent="0.2">
      <c r="A114" s="1">
        <f t="shared" si="7"/>
        <v>113</v>
      </c>
      <c r="B114" s="2" t="s">
        <v>491</v>
      </c>
      <c r="C114" s="2" t="s">
        <v>27</v>
      </c>
      <c r="D114" s="2" t="s">
        <v>50</v>
      </c>
      <c r="E114" s="2" t="s">
        <v>257</v>
      </c>
      <c r="F114" s="1">
        <v>541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f t="shared" si="6"/>
        <v>541</v>
      </c>
      <c r="M114" s="7"/>
      <c r="N114" s="8"/>
      <c r="O114" s="7"/>
      <c r="P114" s="9"/>
    </row>
    <row r="115" spans="1:16" x14ac:dyDescent="0.2">
      <c r="A115" s="1">
        <f t="shared" si="7"/>
        <v>114</v>
      </c>
      <c r="B115" s="2" t="s">
        <v>492</v>
      </c>
      <c r="C115" s="2" t="s">
        <v>11</v>
      </c>
      <c r="D115" s="2" t="s">
        <v>46</v>
      </c>
      <c r="E115" s="2" t="s">
        <v>156</v>
      </c>
      <c r="F115" s="1">
        <v>539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f t="shared" si="6"/>
        <v>539</v>
      </c>
      <c r="M115" s="7"/>
      <c r="N115" s="8"/>
      <c r="O115" s="7"/>
      <c r="P115" s="9"/>
    </row>
    <row r="116" spans="1:16" x14ac:dyDescent="0.2">
      <c r="A116" s="1">
        <f t="shared" si="7"/>
        <v>115</v>
      </c>
      <c r="B116" s="2" t="s">
        <v>493</v>
      </c>
      <c r="C116" s="2" t="s">
        <v>11</v>
      </c>
      <c r="D116" s="2" t="s">
        <v>50</v>
      </c>
      <c r="E116" s="2" t="s">
        <v>51</v>
      </c>
      <c r="F116" s="1">
        <v>536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f t="shared" si="6"/>
        <v>536</v>
      </c>
    </row>
    <row r="117" spans="1:16" x14ac:dyDescent="0.2">
      <c r="A117" s="1">
        <f t="shared" si="7"/>
        <v>116</v>
      </c>
      <c r="B117" s="2" t="s">
        <v>494</v>
      </c>
      <c r="C117" s="2" t="s">
        <v>27</v>
      </c>
      <c r="D117" s="2" t="s">
        <v>50</v>
      </c>
      <c r="E117" s="2" t="s">
        <v>142</v>
      </c>
      <c r="F117" s="1">
        <v>0</v>
      </c>
      <c r="G117" s="1">
        <v>0</v>
      </c>
      <c r="H117" s="1">
        <v>0</v>
      </c>
      <c r="I117" s="1">
        <v>534</v>
      </c>
      <c r="J117" s="1">
        <v>0</v>
      </c>
      <c r="K117" s="1">
        <v>0</v>
      </c>
      <c r="L117" s="1">
        <f t="shared" si="6"/>
        <v>534</v>
      </c>
    </row>
    <row r="118" spans="1:16" x14ac:dyDescent="0.2">
      <c r="A118" s="1">
        <f t="shared" si="7"/>
        <v>117</v>
      </c>
      <c r="B118" s="2" t="s">
        <v>495</v>
      </c>
      <c r="C118" s="2" t="s">
        <v>11</v>
      </c>
      <c r="D118" s="2" t="s">
        <v>22</v>
      </c>
      <c r="E118" s="2" t="s">
        <v>23</v>
      </c>
      <c r="F118" s="1">
        <v>529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f t="shared" si="6"/>
        <v>529</v>
      </c>
    </row>
    <row r="119" spans="1:16" x14ac:dyDescent="0.2">
      <c r="A119" s="1">
        <f t="shared" si="7"/>
        <v>118</v>
      </c>
      <c r="B119" s="2" t="s">
        <v>496</v>
      </c>
      <c r="C119" s="2" t="s">
        <v>11</v>
      </c>
      <c r="D119" s="2" t="s">
        <v>46</v>
      </c>
      <c r="E119" s="2" t="s">
        <v>47</v>
      </c>
      <c r="F119" s="1">
        <v>0</v>
      </c>
      <c r="G119" s="1">
        <v>0</v>
      </c>
      <c r="H119" s="1">
        <v>0</v>
      </c>
      <c r="I119" s="1">
        <v>0</v>
      </c>
      <c r="J119" s="1">
        <v>528</v>
      </c>
      <c r="K119" s="1">
        <v>0</v>
      </c>
      <c r="L119" s="1">
        <f t="shared" si="6"/>
        <v>528</v>
      </c>
      <c r="M119" s="7"/>
      <c r="N119" s="8"/>
      <c r="O119" s="7"/>
      <c r="P119" s="9"/>
    </row>
    <row r="120" spans="1:16" x14ac:dyDescent="0.2">
      <c r="A120" s="1">
        <f t="shared" si="7"/>
        <v>119</v>
      </c>
      <c r="B120" s="2" t="s">
        <v>497</v>
      </c>
      <c r="C120" s="2" t="s">
        <v>11</v>
      </c>
      <c r="D120" s="2" t="s">
        <v>35</v>
      </c>
      <c r="E120" s="2" t="s">
        <v>36</v>
      </c>
      <c r="F120" s="1">
        <v>0</v>
      </c>
      <c r="G120" s="1">
        <v>0</v>
      </c>
      <c r="H120" s="1">
        <v>0</v>
      </c>
      <c r="I120" s="1">
        <v>0</v>
      </c>
      <c r="J120" s="1">
        <v>526</v>
      </c>
      <c r="K120" s="1">
        <v>0</v>
      </c>
      <c r="L120" s="1">
        <f t="shared" si="6"/>
        <v>526</v>
      </c>
      <c r="M120" s="12"/>
      <c r="N120" s="9"/>
      <c r="O120" s="12"/>
      <c r="P120" s="9"/>
    </row>
    <row r="121" spans="1:16" x14ac:dyDescent="0.2">
      <c r="A121" s="1">
        <f t="shared" si="7"/>
        <v>120</v>
      </c>
      <c r="B121" s="2" t="s">
        <v>354</v>
      </c>
      <c r="C121" s="2" t="s">
        <v>27</v>
      </c>
      <c r="D121" s="2" t="s">
        <v>15</v>
      </c>
      <c r="E121" s="2" t="s">
        <v>118</v>
      </c>
      <c r="F121" s="1">
        <v>523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f t="shared" si="6"/>
        <v>523</v>
      </c>
      <c r="M121" s="12"/>
      <c r="N121" s="9"/>
      <c r="O121" s="12"/>
      <c r="P121" s="9"/>
    </row>
    <row r="122" spans="1:16" x14ac:dyDescent="0.2">
      <c r="A122" s="1">
        <f t="shared" si="7"/>
        <v>121</v>
      </c>
      <c r="B122" s="2" t="s">
        <v>498</v>
      </c>
      <c r="C122" s="2" t="s">
        <v>11</v>
      </c>
      <c r="D122" s="2" t="s">
        <v>46</v>
      </c>
      <c r="E122" s="2" t="s">
        <v>57</v>
      </c>
      <c r="F122" s="1">
        <v>0</v>
      </c>
      <c r="G122" s="1">
        <v>0</v>
      </c>
      <c r="H122" s="1">
        <v>0</v>
      </c>
      <c r="I122" s="1">
        <v>517</v>
      </c>
      <c r="J122" s="1">
        <v>0</v>
      </c>
      <c r="K122" s="1">
        <v>0</v>
      </c>
      <c r="L122" s="1">
        <f t="shared" si="6"/>
        <v>517</v>
      </c>
      <c r="M122" s="12"/>
      <c r="N122" s="9"/>
      <c r="O122" s="12"/>
      <c r="P122" s="9"/>
    </row>
    <row r="123" spans="1:16" x14ac:dyDescent="0.2">
      <c r="A123" s="1">
        <f t="shared" si="7"/>
        <v>122</v>
      </c>
      <c r="B123" s="2" t="s">
        <v>499</v>
      </c>
      <c r="C123" s="2" t="s">
        <v>11</v>
      </c>
      <c r="D123" s="2" t="s">
        <v>22</v>
      </c>
      <c r="E123" s="2" t="s">
        <v>177</v>
      </c>
      <c r="F123" s="1">
        <v>0</v>
      </c>
      <c r="G123" s="1">
        <v>0</v>
      </c>
      <c r="H123" s="1">
        <v>516</v>
      </c>
      <c r="I123" s="1">
        <v>0</v>
      </c>
      <c r="J123" s="1">
        <v>0</v>
      </c>
      <c r="K123" s="1">
        <v>0</v>
      </c>
      <c r="L123" s="1">
        <f t="shared" si="6"/>
        <v>516</v>
      </c>
    </row>
    <row r="124" spans="1:16" x14ac:dyDescent="0.2">
      <c r="A124" s="1">
        <f t="shared" si="7"/>
        <v>123</v>
      </c>
      <c r="B124" s="2" t="s">
        <v>500</v>
      </c>
      <c r="C124" s="2" t="s">
        <v>11</v>
      </c>
      <c r="D124" s="2" t="s">
        <v>46</v>
      </c>
      <c r="E124" s="2" t="s">
        <v>57</v>
      </c>
      <c r="F124" s="1">
        <v>513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f t="shared" si="6"/>
        <v>513</v>
      </c>
    </row>
    <row r="125" spans="1:16" x14ac:dyDescent="0.2">
      <c r="A125" s="1">
        <f t="shared" si="7"/>
        <v>124</v>
      </c>
      <c r="B125" s="2" t="s">
        <v>501</v>
      </c>
      <c r="C125" s="2" t="s">
        <v>11</v>
      </c>
      <c r="D125" s="2" t="s">
        <v>46</v>
      </c>
      <c r="E125" s="2" t="s">
        <v>47</v>
      </c>
      <c r="F125" s="1">
        <v>506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f t="shared" si="6"/>
        <v>506</v>
      </c>
      <c r="M125" s="7"/>
      <c r="N125" s="8"/>
      <c r="O125" s="7"/>
      <c r="P125" s="9"/>
    </row>
    <row r="126" spans="1:16" x14ac:dyDescent="0.2">
      <c r="A126" s="1">
        <f t="shared" si="7"/>
        <v>125</v>
      </c>
      <c r="B126" s="2" t="s">
        <v>258</v>
      </c>
      <c r="C126" s="2" t="s">
        <v>11</v>
      </c>
      <c r="D126" s="2" t="s">
        <v>46</v>
      </c>
      <c r="E126" s="2" t="s">
        <v>57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501</v>
      </c>
      <c r="L126" s="1">
        <f t="shared" si="6"/>
        <v>501</v>
      </c>
      <c r="M126" s="7"/>
      <c r="N126" s="8"/>
      <c r="O126" s="7"/>
      <c r="P126" s="9"/>
    </row>
    <row r="127" spans="1:16" x14ac:dyDescent="0.2">
      <c r="A127" s="1">
        <f t="shared" si="7"/>
        <v>126</v>
      </c>
      <c r="B127" s="2" t="s">
        <v>502</v>
      </c>
      <c r="C127" s="2" t="s">
        <v>27</v>
      </c>
      <c r="D127" s="2" t="s">
        <v>46</v>
      </c>
      <c r="E127" s="2" t="s">
        <v>156</v>
      </c>
      <c r="F127" s="1">
        <v>488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f t="shared" si="6"/>
        <v>488</v>
      </c>
    </row>
    <row r="128" spans="1:16" x14ac:dyDescent="0.2">
      <c r="A128" s="1">
        <f t="shared" si="7"/>
        <v>127</v>
      </c>
      <c r="B128" s="2" t="s">
        <v>503</v>
      </c>
      <c r="C128" s="2" t="s">
        <v>27</v>
      </c>
      <c r="D128" s="2" t="s">
        <v>35</v>
      </c>
      <c r="E128" s="2" t="s">
        <v>41</v>
      </c>
      <c r="F128" s="1">
        <v>479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f t="shared" si="6"/>
        <v>479</v>
      </c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Barebow</vt:lpstr>
      <vt:lpstr>Compound</vt:lpstr>
      <vt:lpstr>Junior</vt:lpstr>
      <vt:lpstr>Longbow</vt:lpstr>
      <vt:lpstr>Recurve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Kristopher Pill</dc:creator>
  <dc:description/>
  <cp:lastModifiedBy>Alan Crowe</cp:lastModifiedBy>
  <cp:revision>144</cp:revision>
  <dcterms:created xsi:type="dcterms:W3CDTF">2018-02-07T08:50:56Z</dcterms:created>
  <dcterms:modified xsi:type="dcterms:W3CDTF">2023-05-25T11:37:37Z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