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SCAS Indoor/2022_23/November 22/"/>
    </mc:Choice>
  </mc:AlternateContent>
  <xr:revisionPtr revIDLastSave="0" documentId="8_{C27EDC16-3F41-48A3-A280-AD0758AB91C2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Barebow" sheetId="1" r:id="rId1"/>
    <sheet name="Compound" sheetId="2" r:id="rId2"/>
    <sheet name="Junior" sheetId="3" r:id="rId3"/>
    <sheet name="Longbow" sheetId="4" r:id="rId4"/>
    <sheet name="Recurve" sheetId="5" r:id="rId5"/>
  </sheets>
  <calcPr calcId="191029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1" i="5" l="1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L9" i="5"/>
  <c r="L8" i="5"/>
  <c r="A8" i="5"/>
  <c r="A9" i="5" s="1"/>
  <c r="L7" i="5"/>
  <c r="L6" i="5"/>
  <c r="A6" i="5"/>
  <c r="A7" i="5" s="1"/>
  <c r="L5" i="5"/>
  <c r="L4" i="5"/>
  <c r="A4" i="5"/>
  <c r="A5" i="5" s="1"/>
  <c r="L3" i="5"/>
  <c r="A3" i="5"/>
  <c r="L2" i="5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L7" i="4"/>
  <c r="L6" i="4"/>
  <c r="A6" i="4"/>
  <c r="A7" i="4" s="1"/>
  <c r="L5" i="4"/>
  <c r="L4" i="4"/>
  <c r="A4" i="4"/>
  <c r="A5" i="4" s="1"/>
  <c r="L3" i="4"/>
  <c r="A3" i="4"/>
  <c r="L2" i="4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A55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M54" i="3"/>
  <c r="A54" i="3"/>
  <c r="M53" i="3"/>
  <c r="M50" i="3"/>
  <c r="M49" i="3"/>
  <c r="A49" i="3"/>
  <c r="A50" i="3" s="1"/>
  <c r="M48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M3" i="3"/>
  <c r="A3" i="3"/>
  <c r="M2" i="3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L6" i="2"/>
  <c r="L5" i="2"/>
  <c r="A5" i="2"/>
  <c r="A6" i="2" s="1"/>
  <c r="L4" i="2"/>
  <c r="L3" i="2"/>
  <c r="A3" i="2"/>
  <c r="A4" i="2" s="1"/>
  <c r="L2" i="2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L3" i="1"/>
  <c r="A3" i="1"/>
  <c r="L2" i="1"/>
</calcChain>
</file>

<file path=xl/sharedStrings.xml><?xml version="1.0" encoding="utf-8"?>
<sst xmlns="http://schemas.openxmlformats.org/spreadsheetml/2006/main" count="1981" uniqueCount="350">
  <si>
    <t>POSITION</t>
  </si>
  <si>
    <t>NAME</t>
  </si>
  <si>
    <t>County</t>
  </si>
  <si>
    <t>OCT</t>
  </si>
  <si>
    <t>NOV</t>
  </si>
  <si>
    <t>DEC</t>
  </si>
  <si>
    <t>JAN</t>
  </si>
  <si>
    <t>FEB</t>
  </si>
  <si>
    <t>MAR</t>
  </si>
  <si>
    <t>TOTAL</t>
  </si>
  <si>
    <t>Matt Weston</t>
  </si>
  <si>
    <t>M</t>
  </si>
  <si>
    <t>Sussex</t>
  </si>
  <si>
    <t>High Weald</t>
  </si>
  <si>
    <t xml:space="preserve"> </t>
  </si>
  <si>
    <t>Cheryl King</t>
  </si>
  <si>
    <t>F</t>
  </si>
  <si>
    <t>Oxfordshire</t>
  </si>
  <si>
    <t>Wallingford Castle</t>
  </si>
  <si>
    <t>Rob Aldridge</t>
  </si>
  <si>
    <t>Hampshire</t>
  </si>
  <si>
    <t>Overton</t>
  </si>
  <si>
    <t>Dan Ware</t>
  </si>
  <si>
    <t>Newhaven</t>
  </si>
  <si>
    <t>Tom Grey</t>
  </si>
  <si>
    <t>Barry Clark</t>
  </si>
  <si>
    <t>Hertfordshire</t>
  </si>
  <si>
    <t>Elswood</t>
  </si>
  <si>
    <t xml:space="preserve">  </t>
  </si>
  <si>
    <t>Anoosh Liddell</t>
  </si>
  <si>
    <t>Rickmansworth</t>
  </si>
  <si>
    <t>Imran Rehman</t>
  </si>
  <si>
    <t>Buckinghamshire</t>
  </si>
  <si>
    <t>Whiteleaf</t>
  </si>
  <si>
    <t>David Williams</t>
  </si>
  <si>
    <t>Paul Squires</t>
  </si>
  <si>
    <t>Silver Arrow</t>
  </si>
  <si>
    <t>Cliff Parke</t>
  </si>
  <si>
    <t>Rick Stephens</t>
  </si>
  <si>
    <t>Compton</t>
  </si>
  <si>
    <t>Paul Carr</t>
  </si>
  <si>
    <t>Surrey</t>
  </si>
  <si>
    <t>Nonsuch</t>
  </si>
  <si>
    <t>Ernest Townsend</t>
  </si>
  <si>
    <t>Oxford</t>
  </si>
  <si>
    <t>Charlotte Hicks</t>
  </si>
  <si>
    <t>Berkshire</t>
  </si>
  <si>
    <t>Warfield</t>
  </si>
  <si>
    <t>Pam Foulks</t>
  </si>
  <si>
    <t>James Earl</t>
  </si>
  <si>
    <t>Maidenhead</t>
  </si>
  <si>
    <t>Kathy McLenaghan</t>
  </si>
  <si>
    <t>Kevin Varney</t>
  </si>
  <si>
    <t>Royal Richmond</t>
  </si>
  <si>
    <t>Mike Burrows</t>
  </si>
  <si>
    <t>Guernsey</t>
  </si>
  <si>
    <t>Stephen Morris</t>
  </si>
  <si>
    <t>Andover</t>
  </si>
  <si>
    <t>Craig May</t>
  </si>
  <si>
    <t>AC Delco</t>
  </si>
  <si>
    <t>Richard Heathcote</t>
  </si>
  <si>
    <t>Talisman</t>
  </si>
  <si>
    <t>Leon Venediktou</t>
  </si>
  <si>
    <t>Rukhsana Latif</t>
  </si>
  <si>
    <t>Laurie Waugh</t>
  </si>
  <si>
    <t>Alton &amp; Four Marks</t>
  </si>
  <si>
    <t>Hannah Mitchell</t>
  </si>
  <si>
    <t>Southampton</t>
  </si>
  <si>
    <t>Ceri Morgan</t>
  </si>
  <si>
    <t>Milly Aziz</t>
  </si>
  <si>
    <t>Sarfraz Aslam</t>
  </si>
  <si>
    <t>South Bucks</t>
  </si>
  <si>
    <t>Simon Heller</t>
  </si>
  <si>
    <t>Oxford Uni</t>
  </si>
  <si>
    <t>Claire Sawers</t>
  </si>
  <si>
    <t>Adur Valley</t>
  </si>
  <si>
    <t>Val Whetton</t>
  </si>
  <si>
    <t>Natalie Allen</t>
  </si>
  <si>
    <t>Gopinath Radhakrishnan</t>
  </si>
  <si>
    <t>Windsor Forest</t>
  </si>
  <si>
    <t>Lynne Mayne</t>
  </si>
  <si>
    <t>Club</t>
  </si>
  <si>
    <t>Neil Bridgewater</t>
  </si>
  <si>
    <t>Hinxworth</t>
  </si>
  <si>
    <t>Luke Davis</t>
  </si>
  <si>
    <t>John Foley</t>
  </si>
  <si>
    <t>Portsdown</t>
  </si>
  <si>
    <t>Vicky Loader</t>
  </si>
  <si>
    <t>Nat Merry</t>
  </si>
  <si>
    <t>Stuart barber</t>
  </si>
  <si>
    <t>Stortford</t>
  </si>
  <si>
    <t>Stuart Reilly</t>
  </si>
  <si>
    <t>Ben Glover</t>
  </si>
  <si>
    <t>Steve Gould</t>
  </si>
  <si>
    <t>Alan Harvey</t>
  </si>
  <si>
    <t>Bognor Regis</t>
  </si>
  <si>
    <t>Chris Stubbs</t>
  </si>
  <si>
    <t>Colin Hudson</t>
  </si>
  <si>
    <t>Marc Bibby</t>
  </si>
  <si>
    <t>WhiteLeaf</t>
  </si>
  <si>
    <t>Rachel Boynton</t>
  </si>
  <si>
    <t>Jonathan Edgar</t>
  </si>
  <si>
    <t>Abbey</t>
  </si>
  <si>
    <t>Andy Priest</t>
  </si>
  <si>
    <t>Adrian Currall</t>
  </si>
  <si>
    <t>Carol Greenhalgh</t>
  </si>
  <si>
    <t>Simon Gunnell</t>
  </si>
  <si>
    <t>David Phillips</t>
  </si>
  <si>
    <t>Arundown</t>
  </si>
  <si>
    <t>Gary Harder</t>
  </si>
  <si>
    <t>Surrey B’men</t>
  </si>
  <si>
    <t>Les Bashford</t>
  </si>
  <si>
    <t>Ray Park</t>
  </si>
  <si>
    <t>Joe McKay</t>
  </si>
  <si>
    <t>Julian Wyborn</t>
  </si>
  <si>
    <t>Kai Thomas-Prause</t>
  </si>
  <si>
    <t>Zoe Gray</t>
  </si>
  <si>
    <t>Lee Grace</t>
  </si>
  <si>
    <t>Wight</t>
  </si>
  <si>
    <t>Connor Gallagher</t>
  </si>
  <si>
    <t>Mick George</t>
  </si>
  <si>
    <t>David White</t>
  </si>
  <si>
    <t>Yang Pei</t>
  </si>
  <si>
    <t>Donna Mills</t>
  </si>
  <si>
    <t>Rivernook</t>
  </si>
  <si>
    <t>Terry Maskell</t>
  </si>
  <si>
    <t>Richie Shorthouse</t>
  </si>
  <si>
    <t>Clive Rootes</t>
  </si>
  <si>
    <t>Nicola Wood</t>
  </si>
  <si>
    <t>Michael Smith</t>
  </si>
  <si>
    <t>Glenn Goodman</t>
  </si>
  <si>
    <t>Newport Pagnell</t>
  </si>
  <si>
    <t>Suzanna Franklin</t>
  </si>
  <si>
    <t>Thomas Wall</t>
  </si>
  <si>
    <t>Tallica Maddox</t>
  </si>
  <si>
    <t>Bayeux</t>
  </si>
  <si>
    <t>Rob MacGregor</t>
  </si>
  <si>
    <t>Jeanette Lawrence</t>
  </si>
  <si>
    <t>Nick Bathurst</t>
  </si>
  <si>
    <t>Reading</t>
  </si>
  <si>
    <t>Jenny Charman</t>
  </si>
  <si>
    <t>Mohamed Idris</t>
  </si>
  <si>
    <t>Winsor Forest</t>
  </si>
  <si>
    <t>Nia Bathurst</t>
  </si>
  <si>
    <t>M/F</t>
  </si>
  <si>
    <t>Bow</t>
  </si>
  <si>
    <t>Becca Edwards</t>
  </si>
  <si>
    <t>r</t>
  </si>
  <si>
    <t>Sam Ball</t>
  </si>
  <si>
    <t>Owen Smith</t>
  </si>
  <si>
    <t>Isobel Lindsley-Frost</t>
  </si>
  <si>
    <t>Becky Stacey</t>
  </si>
  <si>
    <t>Juliet Malbon</t>
  </si>
  <si>
    <t>Gordon Chan</t>
  </si>
  <si>
    <t>Maisie Grimsditch</t>
  </si>
  <si>
    <t>Amber Chong</t>
  </si>
  <si>
    <t>Holly Martin-Downhill</t>
  </si>
  <si>
    <t>Yashasvi Yellapragada</t>
  </si>
  <si>
    <t>Shenley</t>
  </si>
  <si>
    <t>Sophia Coles</t>
  </si>
  <si>
    <t>Evie Puffett</t>
  </si>
  <si>
    <t>Ciara Ferreira</t>
  </si>
  <si>
    <t>Mathew Turner</t>
  </si>
  <si>
    <t>Meridian</t>
  </si>
  <si>
    <t>Shanae Ferreira</t>
  </si>
  <si>
    <t>Luke Fowler</t>
  </si>
  <si>
    <t>Midas Tang</t>
  </si>
  <si>
    <t>Chloe Pink</t>
  </si>
  <si>
    <t>Rhys Lloyd</t>
  </si>
  <si>
    <t>Lintman</t>
  </si>
  <si>
    <t>Michael Henderson</t>
  </si>
  <si>
    <t>Crowthorne</t>
  </si>
  <si>
    <t>Brogan Burke</t>
  </si>
  <si>
    <t>Jasmine Harris</t>
  </si>
  <si>
    <t>Natalia Radomska</t>
  </si>
  <si>
    <t>Lya Lahe</t>
  </si>
  <si>
    <t>Evan Oatley</t>
  </si>
  <si>
    <t>West Wight</t>
  </si>
  <si>
    <t>Lily Jaques</t>
  </si>
  <si>
    <t>Burleigh</t>
  </si>
  <si>
    <t>William Smith</t>
  </si>
  <si>
    <t>Luke Singleton</t>
  </si>
  <si>
    <t>Barnaby Grandin</t>
  </si>
  <si>
    <t>Alex McDonald</t>
  </si>
  <si>
    <t>Olivia Woolger</t>
  </si>
  <si>
    <t>Emily Young</t>
  </si>
  <si>
    <t>Lauren Harrage</t>
  </si>
  <si>
    <t>Ewan Wakelin-Smith</t>
  </si>
  <si>
    <t>Bryn Wakelin-Smith</t>
  </si>
  <si>
    <t>Fraser Escourt</t>
  </si>
  <si>
    <t>Sophie Dymond</t>
  </si>
  <si>
    <t>Rebecca Taylor</t>
  </si>
  <si>
    <t>Erin Horswill</t>
  </si>
  <si>
    <t>Sarah Laskowicz</t>
  </si>
  <si>
    <t>Florence Escourt</t>
  </si>
  <si>
    <t>Harry Frans</t>
  </si>
  <si>
    <t>Finn Taylor</t>
  </si>
  <si>
    <t>Rob Bittles</t>
  </si>
  <si>
    <t>C</t>
  </si>
  <si>
    <t>Eliza Sharp</t>
  </si>
  <si>
    <t>Fraser Davey</t>
  </si>
  <si>
    <t>Oliver Hicks</t>
  </si>
  <si>
    <t xml:space="preserve">B </t>
  </si>
  <si>
    <t>Joshua Shields</t>
  </si>
  <si>
    <t>Oscar Littlefield</t>
  </si>
  <si>
    <t>Olivia Buxton</t>
  </si>
  <si>
    <t>Whitehill</t>
  </si>
  <si>
    <t>Matthew Taylor</t>
  </si>
  <si>
    <t>Will Sami</t>
  </si>
  <si>
    <t>Laura Turner</t>
  </si>
  <si>
    <t>Ben Brown</t>
  </si>
  <si>
    <t>Zoe Ash</t>
  </si>
  <si>
    <t>Arran Bliigh</t>
  </si>
  <si>
    <t>Dillion Edwards-Quail</t>
  </si>
  <si>
    <t>HCA</t>
  </si>
  <si>
    <t>Finlay Hicks</t>
  </si>
  <si>
    <t>James Brown</t>
  </si>
  <si>
    <t>Rebecca Leeming</t>
  </si>
  <si>
    <t>Atri Gopinath</t>
  </si>
  <si>
    <t>Merryn Weston</t>
  </si>
  <si>
    <t>Emily Butler</t>
  </si>
  <si>
    <t>Keeva Hodgkinson</t>
  </si>
  <si>
    <t>Rose Travis</t>
  </si>
  <si>
    <t>Jasmine Rumsey</t>
  </si>
  <si>
    <t>Green Dragon</t>
  </si>
  <si>
    <t>Jemma Megawarne</t>
  </si>
  <si>
    <t>Alex Grimshaw</t>
  </si>
  <si>
    <t>Leo Megawarne</t>
  </si>
  <si>
    <t>Hilton Jacobs</t>
  </si>
  <si>
    <t>Bob Swann</t>
  </si>
  <si>
    <t>Jersey</t>
  </si>
  <si>
    <t>Steve Weston</t>
  </si>
  <si>
    <t>Nicola Curtis</t>
  </si>
  <si>
    <t>Steve Yates</t>
  </si>
  <si>
    <t>Rob Jones</t>
  </si>
  <si>
    <t>Tina Grace</t>
  </si>
  <si>
    <t>Peter Swann</t>
  </si>
  <si>
    <t>Sue Crowe</t>
  </si>
  <si>
    <t>Dave Chudley</t>
  </si>
  <si>
    <t>Paul Field</t>
  </si>
  <si>
    <t>John O’Keeffe</t>
  </si>
  <si>
    <t>Tim Griffiths</t>
  </si>
  <si>
    <t>Derek Bridgewater</t>
  </si>
  <si>
    <t>Steven King</t>
  </si>
  <si>
    <t>Berkhamsted</t>
  </si>
  <si>
    <t>Phil Rackett</t>
  </si>
  <si>
    <t>Ed Cecil</t>
  </si>
  <si>
    <t>Ron Stonage</t>
  </si>
  <si>
    <t>Rebecca Bourne</t>
  </si>
  <si>
    <t>Doug Bewley</t>
  </si>
  <si>
    <t>Gautum Sengupta</t>
  </si>
  <si>
    <t>Bateux</t>
  </si>
  <si>
    <t>Reubens Meagher</t>
  </si>
  <si>
    <t>Lesley Herriott</t>
  </si>
  <si>
    <t>Mick Day</t>
  </si>
  <si>
    <t>Kevin Shannon</t>
  </si>
  <si>
    <t>Jan O’Keeffe</t>
  </si>
  <si>
    <t>Paul Dyer</t>
  </si>
  <si>
    <t>Hellingly</t>
  </si>
  <si>
    <t>Sue Mangan</t>
  </si>
  <si>
    <t>Steve Robson</t>
  </si>
  <si>
    <t>Karen Brand</t>
  </si>
  <si>
    <t>Antony Wood</t>
  </si>
  <si>
    <t>Oxford Archers</t>
  </si>
  <si>
    <t>William Liversidge</t>
  </si>
  <si>
    <t>David Timmins</t>
  </si>
  <si>
    <t>Richard White</t>
  </si>
  <si>
    <t>Chessington</t>
  </si>
  <si>
    <t>Richard Buckner</t>
  </si>
  <si>
    <t>Shauna Punjabi</t>
  </si>
  <si>
    <t>Leon Smith</t>
  </si>
  <si>
    <t>Compton Archers</t>
  </si>
  <si>
    <t>Becky Neith</t>
  </si>
  <si>
    <t>Damian Creese</t>
  </si>
  <si>
    <t>Daniel Faulkner</t>
  </si>
  <si>
    <t>Wayne Goble</t>
  </si>
  <si>
    <t>Forest of Bere</t>
  </si>
  <si>
    <t>Callum Henfrey</t>
  </si>
  <si>
    <t>Nico Collard</t>
  </si>
  <si>
    <t>Jack Corps</t>
  </si>
  <si>
    <t>Royston</t>
  </si>
  <si>
    <t>Iain Charlesworth</t>
  </si>
  <si>
    <t>Carl Norman</t>
  </si>
  <si>
    <t>Howard</t>
  </si>
  <si>
    <t>Kevin Gray</t>
  </si>
  <si>
    <t>South Bucks Archers</t>
  </si>
  <si>
    <t>Daniel Smitton</t>
  </si>
  <si>
    <t>A4Sport</t>
  </si>
  <si>
    <t>Kieron Lehmann-Mayne</t>
  </si>
  <si>
    <t>David Ellis</t>
  </si>
  <si>
    <t>Matthew Sharpe</t>
  </si>
  <si>
    <t>Guildford</t>
  </si>
  <si>
    <t>Celia Stocker</t>
  </si>
  <si>
    <t>Ecaterina Pogorenii</t>
  </si>
  <si>
    <t>Richard Cater</t>
  </si>
  <si>
    <t>Eleonore Cossade</t>
  </si>
  <si>
    <t>Chris Jordan</t>
  </si>
  <si>
    <t>Matt Greetham</t>
  </si>
  <si>
    <t>Steve Phillips</t>
  </si>
  <si>
    <t>Neil Ovenden</t>
  </si>
  <si>
    <t>Steve Fidler</t>
  </si>
  <si>
    <t>Buscot</t>
  </si>
  <si>
    <t>Deborah Martin</t>
  </si>
  <si>
    <t>Sarah Leeming</t>
  </si>
  <si>
    <t>Julie Morling</t>
  </si>
  <si>
    <t>Sam Slatter</t>
  </si>
  <si>
    <t>Colin Simpson</t>
  </si>
  <si>
    <t>Michael Riley</t>
  </si>
  <si>
    <t>Lisa Gray</t>
  </si>
  <si>
    <t>Rob Harris</t>
  </si>
  <si>
    <t>Nigel Booker</t>
  </si>
  <si>
    <t>Adam Bates</t>
  </si>
  <si>
    <t>Kevin Jones</t>
  </si>
  <si>
    <t>Sylwia Radomska</t>
  </si>
  <si>
    <t>Jamie Adams</t>
  </si>
  <si>
    <t>Emma Cully</t>
  </si>
  <si>
    <t>Nick Mount</t>
  </si>
  <si>
    <t>Sherman Ip</t>
  </si>
  <si>
    <t>Keith Swanepoel</t>
  </si>
  <si>
    <t>Paul Howland</t>
  </si>
  <si>
    <t>Keith Cross</t>
  </si>
  <si>
    <t>Paul Davis</t>
  </si>
  <si>
    <t>Richard Neville</t>
  </si>
  <si>
    <t>Barrie Green</t>
  </si>
  <si>
    <t>Chris Jones</t>
  </si>
  <si>
    <t>Stuart Edwards</t>
  </si>
  <si>
    <t>David Allen</t>
  </si>
  <si>
    <t>Andy Robinson</t>
  </si>
  <si>
    <t>Ray Gent</t>
  </si>
  <si>
    <t>Paul Barton</t>
  </si>
  <si>
    <t>Bruce Miller</t>
  </si>
  <si>
    <t>Iain Malins (L)</t>
  </si>
  <si>
    <t>Rebekah Frost</t>
  </si>
  <si>
    <t>Pam Johnson</t>
  </si>
  <si>
    <t>Tim Gray</t>
  </si>
  <si>
    <t>Stephen Cooper</t>
  </si>
  <si>
    <t>Avi Magal</t>
  </si>
  <si>
    <t>Maggie Johnston</t>
  </si>
  <si>
    <t>Rachael Hurle</t>
  </si>
  <si>
    <t>Cuckfield</t>
  </si>
  <si>
    <t>Derek Paine</t>
  </si>
  <si>
    <t>Mike Barrell</t>
  </si>
  <si>
    <t>Alison Buck</t>
  </si>
  <si>
    <t>Claire Smith</t>
  </si>
  <si>
    <t>Chi Durbin</t>
  </si>
  <si>
    <t>Brian Karlsen</t>
  </si>
  <si>
    <t>Jose Santano</t>
  </si>
  <si>
    <t>Lesley Sperrin</t>
  </si>
  <si>
    <t>Margaret Hales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</si>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</sst>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B1:L65261" totalsRowShown="0">
  <tableColumns count="11">
    <tableColumn id="1" xr3:uid="{00000000-0010-0000-0000-000001000000}" name="NAME"/>
    <tableColumn id="2" xr3:uid="{00000000-0010-0000-0000-000002000000}" name="Column1"/>
    <tableColumn id="3" xr3:uid="{00000000-0010-0000-0000-000003000000}" name="County"/>
    <tableColumn id="4" xr3:uid="{00000000-0010-0000-0000-000004000000}" name="Club"/>
    <tableColumn id="5" xr3:uid="{00000000-0010-0000-0000-000005000000}" name="OCT"/>
    <tableColumn id="6" xr3:uid="{00000000-0010-0000-0000-000006000000}" name="NOV"/>
    <tableColumn id="7" xr3:uid="{00000000-0010-0000-0000-000007000000}" name="DEC"/>
    <tableColumn id="8" xr3:uid="{00000000-0010-0000-0000-000008000000}" name="JAN"/>
    <tableColumn id="9" xr3:uid="{00000000-0010-0000-0000-000009000000}" name="FEB"/>
    <tableColumn id="10" xr3:uid="{00000000-0010-0000-0000-00000A000000}" name="MAR"/>
    <tableColumn id="11" xr3:uid="{00000000-0010-0000-0000-00000B000000}" name="TOT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7"/>
  <sheetViews>
    <sheetView zoomScaleNormal="100" workbookViewId="0">
      <selection activeCell="M18" sqref="M18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6.87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/>
      <c r="D1" s="5" t="s">
        <v>2</v>
      </c>
      <c r="E1" s="5"/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1">
        <v>549</v>
      </c>
      <c r="G2" s="1">
        <v>547</v>
      </c>
      <c r="H2" s="1" t="s">
        <v>14</v>
      </c>
      <c r="I2" s="1" t="s">
        <v>14</v>
      </c>
      <c r="J2" s="1" t="s">
        <v>14</v>
      </c>
      <c r="K2" s="1" t="s">
        <v>14</v>
      </c>
      <c r="L2" s="1">
        <f t="shared" ref="L2:L37" si="0">SUM(F2:K2)</f>
        <v>1096</v>
      </c>
      <c r="M2" s="6"/>
      <c r="N2" s="7"/>
      <c r="O2" s="6"/>
      <c r="P2" s="8"/>
    </row>
    <row r="3" spans="1:16" x14ac:dyDescent="0.2">
      <c r="A3" s="1">
        <f t="shared" ref="A3:A37" si="1">A2+1</f>
        <v>2</v>
      </c>
      <c r="B3" s="2" t="s">
        <v>15</v>
      </c>
      <c r="C3" s="2" t="s">
        <v>16</v>
      </c>
      <c r="D3" s="2" t="s">
        <v>17</v>
      </c>
      <c r="E3" s="2" t="s">
        <v>18</v>
      </c>
      <c r="F3" s="1">
        <v>539</v>
      </c>
      <c r="G3" s="1">
        <v>557</v>
      </c>
      <c r="H3" s="1" t="s">
        <v>14</v>
      </c>
      <c r="I3" s="1" t="s">
        <v>14</v>
      </c>
      <c r="J3" s="1" t="s">
        <v>14</v>
      </c>
      <c r="K3" s="1" t="s">
        <v>14</v>
      </c>
      <c r="L3" s="1">
        <f t="shared" si="0"/>
        <v>1096</v>
      </c>
      <c r="M3" s="6"/>
      <c r="N3" s="7"/>
      <c r="O3" s="6"/>
      <c r="P3" s="8"/>
    </row>
    <row r="4" spans="1:16" x14ac:dyDescent="0.2">
      <c r="A4" s="1">
        <f t="shared" si="1"/>
        <v>3</v>
      </c>
      <c r="B4" s="2" t="s">
        <v>19</v>
      </c>
      <c r="C4" s="2" t="s">
        <v>11</v>
      </c>
      <c r="D4" s="2" t="s">
        <v>20</v>
      </c>
      <c r="E4" s="2" t="s">
        <v>21</v>
      </c>
      <c r="F4" s="1">
        <v>544</v>
      </c>
      <c r="G4" s="1">
        <v>547</v>
      </c>
      <c r="H4" s="1" t="s">
        <v>14</v>
      </c>
      <c r="I4" s="1" t="s">
        <v>14</v>
      </c>
      <c r="K4" s="1" t="s">
        <v>14</v>
      </c>
      <c r="L4" s="1">
        <f t="shared" si="0"/>
        <v>1091</v>
      </c>
      <c r="M4" s="6"/>
      <c r="N4" s="7"/>
      <c r="O4" s="6"/>
      <c r="P4" s="8"/>
    </row>
    <row r="5" spans="1:16" x14ac:dyDescent="0.2">
      <c r="A5" s="1">
        <f t="shared" si="1"/>
        <v>4</v>
      </c>
      <c r="B5" s="2" t="s">
        <v>22</v>
      </c>
      <c r="C5" s="2" t="s">
        <v>11</v>
      </c>
      <c r="D5" s="2" t="s">
        <v>12</v>
      </c>
      <c r="E5" s="2" t="s">
        <v>23</v>
      </c>
      <c r="F5" s="1">
        <v>539</v>
      </c>
      <c r="G5" s="1">
        <v>543</v>
      </c>
      <c r="H5" s="1" t="s">
        <v>14</v>
      </c>
      <c r="I5" s="1" t="s">
        <v>14</v>
      </c>
      <c r="J5" s="1" t="s">
        <v>14</v>
      </c>
      <c r="K5" s="1" t="s">
        <v>14</v>
      </c>
      <c r="L5" s="1">
        <f t="shared" si="0"/>
        <v>1082</v>
      </c>
      <c r="M5" s="6"/>
      <c r="N5" s="7"/>
      <c r="O5" s="6"/>
      <c r="P5" s="8"/>
    </row>
    <row r="6" spans="1:16" x14ac:dyDescent="0.2">
      <c r="A6" s="1">
        <f t="shared" si="1"/>
        <v>5</v>
      </c>
      <c r="B6" s="2" t="s">
        <v>24</v>
      </c>
      <c r="C6" s="2" t="s">
        <v>11</v>
      </c>
      <c r="D6" s="2" t="s">
        <v>12</v>
      </c>
      <c r="E6" s="2" t="s">
        <v>23</v>
      </c>
      <c r="F6" s="1">
        <v>535</v>
      </c>
      <c r="G6" s="1">
        <v>540</v>
      </c>
      <c r="H6" s="1" t="s">
        <v>14</v>
      </c>
      <c r="I6" s="1" t="s">
        <v>14</v>
      </c>
      <c r="J6" s="1" t="s">
        <v>14</v>
      </c>
      <c r="K6" s="1" t="s">
        <v>14</v>
      </c>
      <c r="L6" s="1">
        <f t="shared" si="0"/>
        <v>1075</v>
      </c>
      <c r="M6" s="6"/>
      <c r="N6" s="7"/>
      <c r="O6" s="6"/>
      <c r="P6" s="8"/>
    </row>
    <row r="7" spans="1:16" x14ac:dyDescent="0.2">
      <c r="A7" s="1">
        <f t="shared" si="1"/>
        <v>6</v>
      </c>
      <c r="B7" s="2" t="s">
        <v>25</v>
      </c>
      <c r="C7" s="2" t="s">
        <v>11</v>
      </c>
      <c r="D7" s="2" t="s">
        <v>26</v>
      </c>
      <c r="E7" s="2" t="s">
        <v>27</v>
      </c>
      <c r="F7" s="1">
        <v>524</v>
      </c>
      <c r="G7" s="1">
        <v>544</v>
      </c>
      <c r="H7" s="1" t="s">
        <v>14</v>
      </c>
      <c r="I7" s="1" t="s">
        <v>14</v>
      </c>
      <c r="J7" s="1" t="s">
        <v>28</v>
      </c>
      <c r="K7" s="1" t="s">
        <v>14</v>
      </c>
      <c r="L7" s="1">
        <f t="shared" si="0"/>
        <v>1068</v>
      </c>
      <c r="M7" s="6"/>
      <c r="N7" s="7"/>
      <c r="O7" s="6"/>
      <c r="P7" s="8"/>
    </row>
    <row r="8" spans="1:16" x14ac:dyDescent="0.2">
      <c r="A8" s="1">
        <f t="shared" si="1"/>
        <v>7</v>
      </c>
      <c r="B8" s="2" t="s">
        <v>29</v>
      </c>
      <c r="C8" s="2" t="s">
        <v>16</v>
      </c>
      <c r="D8" s="2" t="s">
        <v>26</v>
      </c>
      <c r="E8" s="2" t="s">
        <v>30</v>
      </c>
      <c r="F8" s="1">
        <v>527</v>
      </c>
      <c r="G8" s="1">
        <v>539</v>
      </c>
      <c r="H8" s="1" t="s">
        <v>14</v>
      </c>
      <c r="I8" s="1" t="s">
        <v>14</v>
      </c>
      <c r="K8" s="1" t="s">
        <v>14</v>
      </c>
      <c r="L8" s="1">
        <f t="shared" si="0"/>
        <v>1066</v>
      </c>
      <c r="M8" s="6"/>
      <c r="N8" s="7"/>
      <c r="O8" s="6"/>
      <c r="P8" s="8"/>
    </row>
    <row r="9" spans="1:16" x14ac:dyDescent="0.2">
      <c r="A9" s="1">
        <f t="shared" si="1"/>
        <v>8</v>
      </c>
      <c r="B9" s="2" t="s">
        <v>31</v>
      </c>
      <c r="C9" s="2" t="s">
        <v>11</v>
      </c>
      <c r="D9" s="2" t="s">
        <v>32</v>
      </c>
      <c r="E9" s="2" t="s">
        <v>33</v>
      </c>
      <c r="F9" s="1">
        <v>532</v>
      </c>
      <c r="G9" s="1">
        <v>526</v>
      </c>
      <c r="H9" s="1" t="s">
        <v>14</v>
      </c>
      <c r="I9" s="1" t="s">
        <v>14</v>
      </c>
      <c r="J9" s="1" t="s">
        <v>14</v>
      </c>
      <c r="K9" s="1" t="s">
        <v>14</v>
      </c>
      <c r="L9" s="1">
        <f t="shared" si="0"/>
        <v>1058</v>
      </c>
      <c r="M9" s="6"/>
      <c r="N9" s="7"/>
      <c r="O9" s="6"/>
      <c r="P9" s="8"/>
    </row>
    <row r="10" spans="1:16" x14ac:dyDescent="0.2">
      <c r="A10" s="1">
        <f t="shared" si="1"/>
        <v>9</v>
      </c>
      <c r="B10" s="2" t="s">
        <v>34</v>
      </c>
      <c r="C10" s="2" t="s">
        <v>11</v>
      </c>
      <c r="D10" s="2" t="s">
        <v>26</v>
      </c>
      <c r="E10" s="2" t="s">
        <v>27</v>
      </c>
      <c r="F10" s="1">
        <v>521</v>
      </c>
      <c r="G10" s="1">
        <v>533</v>
      </c>
      <c r="H10" s="1" t="s">
        <v>14</v>
      </c>
      <c r="I10" s="1" t="s">
        <v>14</v>
      </c>
      <c r="J10" s="1" t="s">
        <v>14</v>
      </c>
      <c r="K10" s="1" t="s">
        <v>14</v>
      </c>
      <c r="L10" s="1">
        <f t="shared" si="0"/>
        <v>1054</v>
      </c>
      <c r="M10" s="6"/>
      <c r="N10" s="7"/>
      <c r="O10" s="6"/>
      <c r="P10" s="8"/>
    </row>
    <row r="11" spans="1:16" x14ac:dyDescent="0.2">
      <c r="A11" s="1">
        <f t="shared" si="1"/>
        <v>10</v>
      </c>
      <c r="B11" s="2" t="s">
        <v>35</v>
      </c>
      <c r="C11" s="2" t="s">
        <v>11</v>
      </c>
      <c r="D11" s="2" t="s">
        <v>32</v>
      </c>
      <c r="E11" s="2" t="s">
        <v>36</v>
      </c>
      <c r="F11" s="1">
        <v>508</v>
      </c>
      <c r="G11" s="1">
        <v>536</v>
      </c>
      <c r="H11" s="1" t="s">
        <v>28</v>
      </c>
      <c r="I11" s="1" t="s">
        <v>14</v>
      </c>
      <c r="J11" s="1" t="s">
        <v>14</v>
      </c>
      <c r="K11" s="1" t="s">
        <v>28</v>
      </c>
      <c r="L11" s="1">
        <f t="shared" si="0"/>
        <v>1044</v>
      </c>
      <c r="M11" s="9"/>
      <c r="N11" s="8"/>
      <c r="O11" s="9"/>
      <c r="P11" s="8"/>
    </row>
    <row r="12" spans="1:16" x14ac:dyDescent="0.2">
      <c r="A12" s="1">
        <f t="shared" si="1"/>
        <v>11</v>
      </c>
      <c r="B12" s="2" t="s">
        <v>37</v>
      </c>
      <c r="C12" s="2" t="s">
        <v>11</v>
      </c>
      <c r="D12" s="2" t="s">
        <v>26</v>
      </c>
      <c r="E12" s="2" t="s">
        <v>27</v>
      </c>
      <c r="F12" s="1">
        <v>510</v>
      </c>
      <c r="G12" s="1">
        <v>529</v>
      </c>
      <c r="H12" s="1" t="s">
        <v>14</v>
      </c>
      <c r="I12" s="1" t="s">
        <v>14</v>
      </c>
      <c r="J12" s="1" t="s">
        <v>14</v>
      </c>
      <c r="K12" s="1" t="s">
        <v>14</v>
      </c>
      <c r="L12" s="1">
        <f t="shared" si="0"/>
        <v>1039</v>
      </c>
      <c r="M12" s="9"/>
      <c r="N12" s="8"/>
      <c r="O12" s="9"/>
      <c r="P12" s="8"/>
    </row>
    <row r="13" spans="1:16" x14ac:dyDescent="0.2">
      <c r="A13" s="1">
        <f t="shared" si="1"/>
        <v>12</v>
      </c>
      <c r="B13" s="2" t="s">
        <v>38</v>
      </c>
      <c r="C13" s="2" t="s">
        <v>11</v>
      </c>
      <c r="D13" s="2" t="s">
        <v>17</v>
      </c>
      <c r="E13" s="2" t="s">
        <v>39</v>
      </c>
      <c r="F13" s="1">
        <v>526</v>
      </c>
      <c r="G13" s="1">
        <v>505</v>
      </c>
      <c r="H13" s="1" t="s">
        <v>14</v>
      </c>
      <c r="I13" s="1" t="s">
        <v>14</v>
      </c>
      <c r="J13" s="1" t="s">
        <v>14</v>
      </c>
      <c r="K13" s="1" t="s">
        <v>14</v>
      </c>
      <c r="L13" s="1">
        <f t="shared" si="0"/>
        <v>1031</v>
      </c>
    </row>
    <row r="14" spans="1:16" x14ac:dyDescent="0.2">
      <c r="A14" s="1">
        <f t="shared" si="1"/>
        <v>13</v>
      </c>
      <c r="B14" s="2" t="s">
        <v>40</v>
      </c>
      <c r="C14" s="2" t="s">
        <v>11</v>
      </c>
      <c r="D14" s="2" t="s">
        <v>41</v>
      </c>
      <c r="E14" s="2" t="s">
        <v>42</v>
      </c>
      <c r="F14" s="1">
        <v>512</v>
      </c>
      <c r="G14" s="1">
        <v>516</v>
      </c>
      <c r="H14" s="1" t="s">
        <v>14</v>
      </c>
      <c r="I14" s="1" t="s">
        <v>14</v>
      </c>
      <c r="J14" s="1" t="s">
        <v>14</v>
      </c>
      <c r="K14" s="1" t="s">
        <v>14</v>
      </c>
      <c r="L14" s="1">
        <f t="shared" si="0"/>
        <v>1028</v>
      </c>
    </row>
    <row r="15" spans="1:16" x14ac:dyDescent="0.2">
      <c r="A15" s="1">
        <f t="shared" si="1"/>
        <v>14</v>
      </c>
      <c r="B15" s="2" t="s">
        <v>43</v>
      </c>
      <c r="C15" s="2" t="s">
        <v>11</v>
      </c>
      <c r="D15" s="2" t="s">
        <v>17</v>
      </c>
      <c r="E15" s="2" t="s">
        <v>44</v>
      </c>
      <c r="F15" s="1">
        <v>502</v>
      </c>
      <c r="G15" s="1">
        <v>504</v>
      </c>
      <c r="H15" s="1" t="s">
        <v>14</v>
      </c>
      <c r="I15" s="1" t="s">
        <v>14</v>
      </c>
      <c r="J15" s="1" t="s">
        <v>14</v>
      </c>
      <c r="K15" s="1" t="s">
        <v>14</v>
      </c>
      <c r="L15" s="1">
        <f t="shared" si="0"/>
        <v>1006</v>
      </c>
    </row>
    <row r="16" spans="1:16" x14ac:dyDescent="0.2">
      <c r="A16" s="1">
        <f t="shared" si="1"/>
        <v>15</v>
      </c>
      <c r="B16" s="2" t="s">
        <v>45</v>
      </c>
      <c r="C16" s="2" t="s">
        <v>16</v>
      </c>
      <c r="D16" s="2" t="s">
        <v>46</v>
      </c>
      <c r="E16" s="2" t="s">
        <v>47</v>
      </c>
      <c r="F16" s="1">
        <v>492</v>
      </c>
      <c r="G16" s="1">
        <v>497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 t="shared" si="0"/>
        <v>989</v>
      </c>
    </row>
    <row r="17" spans="1:16" x14ac:dyDescent="0.2">
      <c r="A17" s="1">
        <f t="shared" si="1"/>
        <v>16</v>
      </c>
      <c r="B17" s="2" t="s">
        <v>48</v>
      </c>
      <c r="C17" s="2" t="s">
        <v>16</v>
      </c>
      <c r="D17" s="2" t="s">
        <v>41</v>
      </c>
      <c r="E17" s="2" t="s">
        <v>42</v>
      </c>
      <c r="F17" s="1">
        <v>462</v>
      </c>
      <c r="G17" s="1">
        <v>513</v>
      </c>
      <c r="H17" s="1" t="s">
        <v>14</v>
      </c>
      <c r="I17" s="1" t="s">
        <v>14</v>
      </c>
      <c r="J17" s="1" t="s">
        <v>14</v>
      </c>
      <c r="K17" s="1" t="s">
        <v>14</v>
      </c>
      <c r="L17" s="1">
        <f t="shared" si="0"/>
        <v>975</v>
      </c>
    </row>
    <row r="18" spans="1:16" x14ac:dyDescent="0.2">
      <c r="A18" s="1">
        <f t="shared" si="1"/>
        <v>17</v>
      </c>
      <c r="B18" s="2" t="s">
        <v>49</v>
      </c>
      <c r="C18" s="2" t="s">
        <v>11</v>
      </c>
      <c r="D18" s="2" t="s">
        <v>46</v>
      </c>
      <c r="E18" s="2" t="s">
        <v>50</v>
      </c>
      <c r="F18" s="1">
        <v>453</v>
      </c>
      <c r="G18" s="1">
        <v>509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f t="shared" si="0"/>
        <v>962</v>
      </c>
    </row>
    <row r="19" spans="1:16" x14ac:dyDescent="0.2">
      <c r="A19" s="1">
        <f t="shared" si="1"/>
        <v>18</v>
      </c>
      <c r="B19" s="2" t="s">
        <v>51</v>
      </c>
      <c r="C19" s="2" t="s">
        <v>16</v>
      </c>
      <c r="D19" s="2" t="s">
        <v>41</v>
      </c>
      <c r="E19" s="2" t="s">
        <v>42</v>
      </c>
      <c r="F19" s="1">
        <v>476</v>
      </c>
      <c r="G19" s="1">
        <v>481</v>
      </c>
      <c r="H19" s="1" t="s">
        <v>14</v>
      </c>
      <c r="I19" s="1" t="s">
        <v>14</v>
      </c>
      <c r="J19" s="1" t="s">
        <v>14</v>
      </c>
      <c r="K19" s="1" t="s">
        <v>14</v>
      </c>
      <c r="L19" s="1">
        <f t="shared" si="0"/>
        <v>957</v>
      </c>
    </row>
    <row r="20" spans="1:16" x14ac:dyDescent="0.2">
      <c r="A20" s="1">
        <f t="shared" si="1"/>
        <v>19</v>
      </c>
      <c r="B20" s="2" t="s">
        <v>52</v>
      </c>
      <c r="C20" s="2" t="s">
        <v>11</v>
      </c>
      <c r="D20" s="2" t="s">
        <v>41</v>
      </c>
      <c r="E20" s="2" t="s">
        <v>53</v>
      </c>
      <c r="F20" s="1">
        <v>424</v>
      </c>
      <c r="G20" s="1">
        <v>476</v>
      </c>
      <c r="H20" s="1" t="s">
        <v>14</v>
      </c>
      <c r="I20" s="1" t="s">
        <v>14</v>
      </c>
      <c r="J20" s="1" t="s">
        <v>14</v>
      </c>
      <c r="K20" s="1" t="s">
        <v>14</v>
      </c>
      <c r="L20" s="1">
        <f t="shared" si="0"/>
        <v>900</v>
      </c>
    </row>
    <row r="21" spans="1:16" x14ac:dyDescent="0.2">
      <c r="A21" s="1">
        <f t="shared" si="1"/>
        <v>20</v>
      </c>
      <c r="B21" s="2" t="s">
        <v>54</v>
      </c>
      <c r="C21" s="2" t="s">
        <v>11</v>
      </c>
      <c r="D21" s="2" t="s">
        <v>20</v>
      </c>
      <c r="E21" s="2" t="s">
        <v>55</v>
      </c>
      <c r="F21" s="1">
        <v>0</v>
      </c>
      <c r="G21" s="1">
        <v>550</v>
      </c>
      <c r="H21" s="1" t="s">
        <v>28</v>
      </c>
      <c r="I21" s="1" t="s">
        <v>14</v>
      </c>
      <c r="J21" s="1" t="s">
        <v>14</v>
      </c>
      <c r="K21" s="1" t="s">
        <v>28</v>
      </c>
      <c r="L21" s="1">
        <f t="shared" si="0"/>
        <v>550</v>
      </c>
    </row>
    <row r="22" spans="1:16" x14ac:dyDescent="0.2">
      <c r="A22" s="1">
        <f t="shared" si="1"/>
        <v>21</v>
      </c>
      <c r="B22" s="2" t="s">
        <v>56</v>
      </c>
      <c r="C22" s="2" t="s">
        <v>11</v>
      </c>
      <c r="D22" s="2" t="s">
        <v>20</v>
      </c>
      <c r="E22" s="2" t="s">
        <v>57</v>
      </c>
      <c r="F22" s="1">
        <v>0</v>
      </c>
      <c r="G22" s="1">
        <v>549</v>
      </c>
      <c r="H22" s="1" t="s">
        <v>28</v>
      </c>
      <c r="I22" s="1" t="s">
        <v>14</v>
      </c>
      <c r="J22" s="1" t="s">
        <v>14</v>
      </c>
      <c r="K22" s="1" t="s">
        <v>28</v>
      </c>
      <c r="L22" s="1">
        <f t="shared" si="0"/>
        <v>549</v>
      </c>
      <c r="M22" s="6"/>
      <c r="N22" s="7"/>
      <c r="O22" s="6"/>
      <c r="P22" s="8"/>
    </row>
    <row r="23" spans="1:16" x14ac:dyDescent="0.2">
      <c r="A23" s="1">
        <f t="shared" si="1"/>
        <v>22</v>
      </c>
      <c r="B23" s="2" t="s">
        <v>58</v>
      </c>
      <c r="C23" s="2" t="s">
        <v>11</v>
      </c>
      <c r="D23" s="2" t="s">
        <v>20</v>
      </c>
      <c r="E23" s="2" t="s">
        <v>59</v>
      </c>
      <c r="F23" s="1">
        <v>547</v>
      </c>
      <c r="G23" s="1">
        <v>0</v>
      </c>
      <c r="H23" s="1" t="s">
        <v>28</v>
      </c>
      <c r="I23" s="1" t="s">
        <v>14</v>
      </c>
      <c r="J23" s="1" t="s">
        <v>14</v>
      </c>
      <c r="K23" s="1" t="s">
        <v>28</v>
      </c>
      <c r="L23" s="1">
        <f t="shared" si="0"/>
        <v>547</v>
      </c>
    </row>
    <row r="24" spans="1:16" x14ac:dyDescent="0.2">
      <c r="A24" s="1">
        <f t="shared" si="1"/>
        <v>23</v>
      </c>
      <c r="B24" s="2" t="s">
        <v>60</v>
      </c>
      <c r="C24" s="2" t="s">
        <v>11</v>
      </c>
      <c r="D24" s="2" t="s">
        <v>20</v>
      </c>
      <c r="E24" s="2" t="s">
        <v>61</v>
      </c>
      <c r="F24" s="1">
        <v>547</v>
      </c>
      <c r="G24" s="1">
        <v>0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f t="shared" si="0"/>
        <v>547</v>
      </c>
    </row>
    <row r="25" spans="1:16" x14ac:dyDescent="0.2">
      <c r="A25" s="1">
        <f t="shared" si="1"/>
        <v>24</v>
      </c>
      <c r="B25" s="2" t="s">
        <v>62</v>
      </c>
      <c r="C25" s="2" t="s">
        <v>11</v>
      </c>
      <c r="D25" s="2" t="s">
        <v>46</v>
      </c>
      <c r="E25" s="2" t="s">
        <v>47</v>
      </c>
      <c r="F25" s="1">
        <v>0</v>
      </c>
      <c r="G25" s="1">
        <v>515</v>
      </c>
      <c r="H25" s="1" t="s">
        <v>14</v>
      </c>
      <c r="I25" s="1" t="s">
        <v>14</v>
      </c>
      <c r="J25" s="1" t="s">
        <v>14</v>
      </c>
      <c r="K25" s="1" t="s">
        <v>14</v>
      </c>
      <c r="L25" s="1">
        <f t="shared" si="0"/>
        <v>515</v>
      </c>
    </row>
    <row r="26" spans="1:16" x14ac:dyDescent="0.2">
      <c r="A26" s="1">
        <f t="shared" si="1"/>
        <v>25</v>
      </c>
      <c r="B26" s="2" t="s">
        <v>63</v>
      </c>
      <c r="C26" s="2" t="s">
        <v>16</v>
      </c>
      <c r="D26" s="2" t="s">
        <v>32</v>
      </c>
      <c r="E26" s="2" t="s">
        <v>33</v>
      </c>
      <c r="F26" s="1">
        <v>0</v>
      </c>
      <c r="G26" s="1">
        <v>513</v>
      </c>
      <c r="I26" s="1" t="s">
        <v>14</v>
      </c>
      <c r="L26" s="1">
        <f t="shared" si="0"/>
        <v>513</v>
      </c>
    </row>
    <row r="27" spans="1:16" x14ac:dyDescent="0.2">
      <c r="A27" s="1">
        <f t="shared" si="1"/>
        <v>26</v>
      </c>
      <c r="B27" s="2" t="s">
        <v>64</v>
      </c>
      <c r="C27" s="2" t="s">
        <v>16</v>
      </c>
      <c r="D27" s="2" t="s">
        <v>20</v>
      </c>
      <c r="E27" s="2" t="s">
        <v>65</v>
      </c>
      <c r="F27" s="1">
        <v>0</v>
      </c>
      <c r="G27" s="1">
        <v>507</v>
      </c>
      <c r="H27" s="1" t="s">
        <v>28</v>
      </c>
      <c r="I27" s="1" t="s">
        <v>14</v>
      </c>
      <c r="J27" s="1" t="s">
        <v>14</v>
      </c>
      <c r="K27" s="1" t="s">
        <v>28</v>
      </c>
      <c r="L27" s="1">
        <f t="shared" si="0"/>
        <v>507</v>
      </c>
      <c r="M27" s="6"/>
      <c r="N27" s="7"/>
      <c r="O27" s="6"/>
      <c r="P27" s="8"/>
    </row>
    <row r="28" spans="1:16" x14ac:dyDescent="0.2">
      <c r="A28" s="1">
        <f t="shared" si="1"/>
        <v>27</v>
      </c>
      <c r="B28" s="2" t="s">
        <v>66</v>
      </c>
      <c r="C28" s="2" t="s">
        <v>16</v>
      </c>
      <c r="D28" s="2" t="s">
        <v>20</v>
      </c>
      <c r="E28" s="2" t="s">
        <v>67</v>
      </c>
      <c r="F28" s="1">
        <v>506</v>
      </c>
      <c r="G28" s="1">
        <v>0</v>
      </c>
      <c r="H28" s="1" t="s">
        <v>14</v>
      </c>
      <c r="I28" s="1" t="s">
        <v>14</v>
      </c>
      <c r="J28" s="1" t="s">
        <v>14</v>
      </c>
      <c r="K28" s="1" t="s">
        <v>14</v>
      </c>
      <c r="L28" s="1">
        <f t="shared" si="0"/>
        <v>506</v>
      </c>
      <c r="M28" s="6"/>
      <c r="N28" s="7"/>
      <c r="O28" s="6"/>
      <c r="P28" s="8"/>
    </row>
    <row r="29" spans="1:16" x14ac:dyDescent="0.2">
      <c r="A29" s="1">
        <f t="shared" si="1"/>
        <v>28</v>
      </c>
      <c r="B29" s="2" t="s">
        <v>68</v>
      </c>
      <c r="C29" s="2" t="s">
        <v>16</v>
      </c>
      <c r="D29" s="2" t="s">
        <v>32</v>
      </c>
      <c r="E29" s="2" t="s">
        <v>36</v>
      </c>
      <c r="F29" s="1">
        <v>502</v>
      </c>
      <c r="G29" s="1">
        <v>0</v>
      </c>
      <c r="I29" s="1" t="s">
        <v>14</v>
      </c>
      <c r="L29" s="1">
        <f t="shared" si="0"/>
        <v>502</v>
      </c>
    </row>
    <row r="30" spans="1:16" x14ac:dyDescent="0.2">
      <c r="A30" s="1">
        <f t="shared" si="1"/>
        <v>29</v>
      </c>
      <c r="B30" s="2" t="s">
        <v>69</v>
      </c>
      <c r="C30" s="2" t="s">
        <v>16</v>
      </c>
      <c r="D30" s="2" t="s">
        <v>32</v>
      </c>
      <c r="E30" s="2" t="s">
        <v>36</v>
      </c>
      <c r="F30" s="1">
        <v>0</v>
      </c>
      <c r="G30" s="1">
        <v>502</v>
      </c>
      <c r="H30" s="1" t="s">
        <v>14</v>
      </c>
      <c r="I30" s="1" t="s">
        <v>14</v>
      </c>
      <c r="K30" s="1" t="s">
        <v>14</v>
      </c>
      <c r="L30" s="1">
        <f t="shared" si="0"/>
        <v>502</v>
      </c>
    </row>
    <row r="31" spans="1:16" x14ac:dyDescent="0.2">
      <c r="A31" s="1">
        <f t="shared" si="1"/>
        <v>30</v>
      </c>
      <c r="B31" s="2" t="s">
        <v>70</v>
      </c>
      <c r="C31" s="2" t="s">
        <v>11</v>
      </c>
      <c r="D31" s="2" t="s">
        <v>32</v>
      </c>
      <c r="E31" s="2" t="s">
        <v>71</v>
      </c>
      <c r="F31" s="1">
        <v>500</v>
      </c>
      <c r="G31" s="1">
        <v>0</v>
      </c>
      <c r="H31" s="1" t="s">
        <v>14</v>
      </c>
      <c r="I31" s="1" t="s">
        <v>14</v>
      </c>
      <c r="K31" s="1" t="s">
        <v>14</v>
      </c>
      <c r="L31" s="1">
        <f t="shared" si="0"/>
        <v>500</v>
      </c>
    </row>
    <row r="32" spans="1:16" x14ac:dyDescent="0.2">
      <c r="A32" s="1">
        <f t="shared" si="1"/>
        <v>31</v>
      </c>
      <c r="B32" s="2" t="s">
        <v>72</v>
      </c>
      <c r="C32" s="2" t="s">
        <v>11</v>
      </c>
      <c r="D32" s="2" t="s">
        <v>17</v>
      </c>
      <c r="E32" s="2" t="s">
        <v>73</v>
      </c>
      <c r="F32" s="1">
        <v>499</v>
      </c>
      <c r="G32" s="1">
        <v>0</v>
      </c>
      <c r="H32" s="1" t="s">
        <v>14</v>
      </c>
      <c r="I32" s="1" t="s">
        <v>14</v>
      </c>
      <c r="J32" s="1" t="s">
        <v>14</v>
      </c>
      <c r="K32" s="1" t="s">
        <v>14</v>
      </c>
      <c r="L32" s="1">
        <f t="shared" si="0"/>
        <v>499</v>
      </c>
    </row>
    <row r="33" spans="1:16" x14ac:dyDescent="0.2">
      <c r="A33" s="1">
        <f t="shared" si="1"/>
        <v>32</v>
      </c>
      <c r="B33" s="2" t="s">
        <v>74</v>
      </c>
      <c r="C33" s="2" t="s">
        <v>16</v>
      </c>
      <c r="D33" s="2" t="s">
        <v>12</v>
      </c>
      <c r="E33" s="2" t="s">
        <v>75</v>
      </c>
      <c r="F33" s="1">
        <v>0</v>
      </c>
      <c r="G33" s="1">
        <v>496</v>
      </c>
      <c r="H33" s="1" t="s">
        <v>14</v>
      </c>
      <c r="I33" s="1" t="s">
        <v>14</v>
      </c>
      <c r="J33" s="1" t="s">
        <v>14</v>
      </c>
      <c r="K33" s="1" t="s">
        <v>14</v>
      </c>
      <c r="L33" s="1">
        <f t="shared" si="0"/>
        <v>496</v>
      </c>
    </row>
    <row r="34" spans="1:16" x14ac:dyDescent="0.2">
      <c r="A34" s="1">
        <f t="shared" si="1"/>
        <v>33</v>
      </c>
      <c r="B34" s="2" t="s">
        <v>76</v>
      </c>
      <c r="C34" s="2" t="s">
        <v>16</v>
      </c>
      <c r="D34" s="2" t="s">
        <v>46</v>
      </c>
      <c r="E34" s="2" t="s">
        <v>50</v>
      </c>
      <c r="F34" s="1">
        <v>0</v>
      </c>
      <c r="G34" s="1">
        <v>480</v>
      </c>
      <c r="H34" s="1" t="s">
        <v>14</v>
      </c>
      <c r="I34" s="1" t="s">
        <v>14</v>
      </c>
      <c r="J34" s="1" t="s">
        <v>14</v>
      </c>
      <c r="K34" s="1" t="s">
        <v>14</v>
      </c>
      <c r="L34" s="1">
        <f t="shared" si="0"/>
        <v>480</v>
      </c>
      <c r="M34" s="6"/>
      <c r="N34" s="7"/>
      <c r="O34" s="6"/>
      <c r="P34" s="8"/>
    </row>
    <row r="35" spans="1:16" x14ac:dyDescent="0.2">
      <c r="A35" s="1">
        <f t="shared" si="1"/>
        <v>34</v>
      </c>
      <c r="B35" s="2" t="s">
        <v>77</v>
      </c>
      <c r="C35" s="2" t="s">
        <v>16</v>
      </c>
      <c r="D35" s="2" t="s">
        <v>17</v>
      </c>
      <c r="E35" s="2" t="s">
        <v>39</v>
      </c>
      <c r="F35" s="1">
        <v>0</v>
      </c>
      <c r="G35" s="1">
        <v>432</v>
      </c>
      <c r="H35" s="1" t="s">
        <v>14</v>
      </c>
      <c r="I35" s="1" t="s">
        <v>14</v>
      </c>
      <c r="J35" s="1" t="s">
        <v>14</v>
      </c>
      <c r="K35" s="1" t="s">
        <v>14</v>
      </c>
      <c r="L35" s="1">
        <f t="shared" si="0"/>
        <v>432</v>
      </c>
    </row>
    <row r="36" spans="1:16" x14ac:dyDescent="0.2">
      <c r="A36" s="1">
        <f t="shared" si="1"/>
        <v>35</v>
      </c>
      <c r="B36" s="2" t="s">
        <v>78</v>
      </c>
      <c r="C36" s="2" t="s">
        <v>11</v>
      </c>
      <c r="D36" s="2" t="s">
        <v>46</v>
      </c>
      <c r="E36" s="2" t="s">
        <v>79</v>
      </c>
      <c r="F36" s="1">
        <v>426</v>
      </c>
      <c r="G36" s="1">
        <v>0</v>
      </c>
      <c r="H36" s="1" t="s">
        <v>14</v>
      </c>
      <c r="I36" s="1" t="s">
        <v>14</v>
      </c>
      <c r="J36" s="1" t="s">
        <v>14</v>
      </c>
      <c r="K36" s="1" t="s">
        <v>14</v>
      </c>
      <c r="L36" s="1">
        <f t="shared" si="0"/>
        <v>426</v>
      </c>
    </row>
    <row r="37" spans="1:16" x14ac:dyDescent="0.2">
      <c r="A37" s="1">
        <f t="shared" si="1"/>
        <v>36</v>
      </c>
      <c r="B37" s="2" t="s">
        <v>80</v>
      </c>
      <c r="C37" s="2" t="s">
        <v>16</v>
      </c>
      <c r="D37" s="2" t="s">
        <v>12</v>
      </c>
      <c r="E37" s="2" t="s">
        <v>75</v>
      </c>
      <c r="F37" s="1">
        <v>415</v>
      </c>
      <c r="G37" s="1">
        <v>0</v>
      </c>
      <c r="H37" s="1" t="s">
        <v>14</v>
      </c>
      <c r="I37" s="1" t="s">
        <v>14</v>
      </c>
      <c r="J37" s="1" t="s">
        <v>14</v>
      </c>
      <c r="K37" s="1" t="s">
        <v>14</v>
      </c>
      <c r="L37" s="1">
        <f t="shared" si="0"/>
        <v>415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0"/>
  <sheetViews>
    <sheetView zoomScaleNormal="100" workbookViewId="0">
      <selection activeCell="H50" sqref="H50"/>
    </sheetView>
  </sheetViews>
  <sheetFormatPr defaultColWidth="10.625" defaultRowHeight="14.25" x14ac:dyDescent="0.2"/>
  <cols>
    <col min="1" max="1" width="10.625" style="1"/>
    <col min="2" max="2" width="24.25" style="2" customWidth="1"/>
    <col min="3" max="3" width="2.875" style="2" customWidth="1"/>
    <col min="4" max="4" width="15.375" style="2" customWidth="1"/>
    <col min="5" max="5" width="15.62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/>
      <c r="D1" s="5" t="s">
        <v>2</v>
      </c>
      <c r="E1" s="5" t="s">
        <v>81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82</v>
      </c>
      <c r="C2" s="2" t="s">
        <v>11</v>
      </c>
      <c r="D2" s="2" t="s">
        <v>26</v>
      </c>
      <c r="E2" s="2" t="s">
        <v>83</v>
      </c>
      <c r="F2" s="1">
        <v>595</v>
      </c>
      <c r="G2" s="1">
        <v>593</v>
      </c>
      <c r="H2" s="1" t="s">
        <v>14</v>
      </c>
      <c r="I2" s="1" t="s">
        <v>14</v>
      </c>
      <c r="J2" s="1" t="s">
        <v>14</v>
      </c>
      <c r="K2" s="1" t="s">
        <v>14</v>
      </c>
      <c r="L2" s="1">
        <f t="shared" ref="L2:L8" si="0">SUM(F2:H2)</f>
        <v>1188</v>
      </c>
      <c r="M2" s="6"/>
      <c r="N2" s="7"/>
      <c r="O2" s="6"/>
      <c r="P2" s="8"/>
    </row>
    <row r="3" spans="1:16" x14ac:dyDescent="0.2">
      <c r="A3" s="1">
        <f t="shared" ref="A3:A50" si="1">A2+1</f>
        <v>2</v>
      </c>
      <c r="B3" s="2" t="s">
        <v>84</v>
      </c>
      <c r="C3" s="2" t="s">
        <v>11</v>
      </c>
      <c r="D3" s="2" t="s">
        <v>20</v>
      </c>
      <c r="E3" s="2" t="s">
        <v>57</v>
      </c>
      <c r="F3" s="1">
        <v>586</v>
      </c>
      <c r="G3" s="1">
        <v>592</v>
      </c>
      <c r="H3" s="1" t="s">
        <v>14</v>
      </c>
      <c r="I3" s="1" t="s">
        <v>14</v>
      </c>
      <c r="J3" s="1" t="s">
        <v>14</v>
      </c>
      <c r="K3" s="1" t="s">
        <v>14</v>
      </c>
      <c r="L3" s="1">
        <f t="shared" si="0"/>
        <v>1178</v>
      </c>
      <c r="M3" s="6"/>
      <c r="N3" s="7"/>
      <c r="O3" s="6"/>
      <c r="P3" s="8"/>
    </row>
    <row r="4" spans="1:16" x14ac:dyDescent="0.2">
      <c r="A4" s="1">
        <f t="shared" si="1"/>
        <v>3</v>
      </c>
      <c r="B4" s="2" t="s">
        <v>85</v>
      </c>
      <c r="C4" s="2" t="s">
        <v>11</v>
      </c>
      <c r="D4" s="2" t="s">
        <v>20</v>
      </c>
      <c r="E4" s="2" t="s">
        <v>86</v>
      </c>
      <c r="F4" s="1">
        <v>583</v>
      </c>
      <c r="G4" s="1">
        <v>591</v>
      </c>
      <c r="H4" s="1" t="s">
        <v>14</v>
      </c>
      <c r="I4" s="1" t="s">
        <v>14</v>
      </c>
      <c r="J4" s="1" t="s">
        <v>14</v>
      </c>
      <c r="K4" s="1" t="s">
        <v>14</v>
      </c>
      <c r="L4" s="1">
        <f t="shared" si="0"/>
        <v>1174</v>
      </c>
      <c r="M4" s="6"/>
      <c r="N4" s="7"/>
      <c r="O4" s="6"/>
      <c r="P4" s="8"/>
    </row>
    <row r="5" spans="1:16" x14ac:dyDescent="0.2">
      <c r="A5" s="1">
        <f t="shared" si="1"/>
        <v>4</v>
      </c>
      <c r="B5" s="2" t="s">
        <v>87</v>
      </c>
      <c r="C5" s="2" t="s">
        <v>16</v>
      </c>
      <c r="D5" s="2" t="s">
        <v>20</v>
      </c>
      <c r="E5" s="2" t="s">
        <v>59</v>
      </c>
      <c r="F5" s="1">
        <v>583</v>
      </c>
      <c r="G5" s="1">
        <v>589</v>
      </c>
      <c r="H5" s="1" t="s">
        <v>14</v>
      </c>
      <c r="I5" s="1" t="s">
        <v>14</v>
      </c>
      <c r="J5" s="1" t="s">
        <v>14</v>
      </c>
      <c r="K5" s="1" t="s">
        <v>14</v>
      </c>
      <c r="L5" s="1">
        <f t="shared" si="0"/>
        <v>1172</v>
      </c>
      <c r="M5" s="6"/>
      <c r="N5" s="7"/>
      <c r="O5" s="6"/>
      <c r="P5" s="8"/>
    </row>
    <row r="6" spans="1:16" x14ac:dyDescent="0.2">
      <c r="A6" s="1">
        <f t="shared" si="1"/>
        <v>5</v>
      </c>
      <c r="B6" s="2" t="s">
        <v>88</v>
      </c>
      <c r="C6" s="2" t="s">
        <v>16</v>
      </c>
      <c r="D6" s="2" t="s">
        <v>17</v>
      </c>
      <c r="E6" s="2" t="s">
        <v>44</v>
      </c>
      <c r="F6" s="1">
        <v>585</v>
      </c>
      <c r="G6" s="1">
        <v>587</v>
      </c>
      <c r="H6" s="1" t="s">
        <v>14</v>
      </c>
      <c r="I6" s="1" t="s">
        <v>14</v>
      </c>
      <c r="J6" s="1" t="s">
        <v>14</v>
      </c>
      <c r="K6" s="1" t="s">
        <v>14</v>
      </c>
      <c r="L6" s="1">
        <f t="shared" si="0"/>
        <v>1172</v>
      </c>
      <c r="M6" s="6"/>
      <c r="N6" s="7"/>
      <c r="O6" s="6"/>
      <c r="P6" s="8"/>
    </row>
    <row r="7" spans="1:16" x14ac:dyDescent="0.2">
      <c r="A7" s="1">
        <f t="shared" si="1"/>
        <v>6</v>
      </c>
      <c r="B7" s="2" t="s">
        <v>87</v>
      </c>
      <c r="C7" s="2" t="s">
        <v>16</v>
      </c>
      <c r="D7" s="2" t="s">
        <v>20</v>
      </c>
      <c r="E7" s="2" t="s">
        <v>59</v>
      </c>
      <c r="F7" s="1">
        <v>583</v>
      </c>
      <c r="G7" s="1">
        <v>589</v>
      </c>
      <c r="H7" s="1" t="s">
        <v>14</v>
      </c>
      <c r="I7" s="1" t="s">
        <v>14</v>
      </c>
      <c r="J7" s="1" t="s">
        <v>14</v>
      </c>
      <c r="K7" s="1" t="s">
        <v>14</v>
      </c>
      <c r="L7" s="1">
        <f t="shared" si="0"/>
        <v>1172</v>
      </c>
      <c r="M7" s="6"/>
      <c r="N7" s="7"/>
      <c r="O7" s="6"/>
      <c r="P7" s="8"/>
    </row>
    <row r="8" spans="1:16" x14ac:dyDescent="0.2">
      <c r="A8" s="1">
        <f t="shared" si="1"/>
        <v>7</v>
      </c>
      <c r="B8" s="2" t="s">
        <v>89</v>
      </c>
      <c r="C8" s="2" t="s">
        <v>11</v>
      </c>
      <c r="D8" s="2" t="s">
        <v>26</v>
      </c>
      <c r="E8" s="2" t="s">
        <v>90</v>
      </c>
      <c r="F8" s="1">
        <v>580</v>
      </c>
      <c r="G8" s="1">
        <v>588</v>
      </c>
      <c r="H8" s="1" t="s">
        <v>14</v>
      </c>
      <c r="I8" s="1" t="s">
        <v>14</v>
      </c>
      <c r="J8" s="1" t="s">
        <v>14</v>
      </c>
      <c r="K8" s="1" t="s">
        <v>14</v>
      </c>
      <c r="L8" s="1">
        <f t="shared" si="0"/>
        <v>1168</v>
      </c>
      <c r="M8" s="6"/>
      <c r="N8" s="7"/>
      <c r="O8" s="6"/>
      <c r="P8" s="8"/>
    </row>
    <row r="9" spans="1:16" x14ac:dyDescent="0.2">
      <c r="A9" s="1">
        <f t="shared" si="1"/>
        <v>8</v>
      </c>
      <c r="B9" s="2" t="s">
        <v>91</v>
      </c>
      <c r="C9" s="2" t="s">
        <v>11</v>
      </c>
      <c r="D9" s="2" t="s">
        <v>20</v>
      </c>
      <c r="E9" s="2" t="s">
        <v>59</v>
      </c>
      <c r="F9" s="1">
        <v>584</v>
      </c>
      <c r="G9" s="1">
        <v>583</v>
      </c>
      <c r="H9" s="1" t="s">
        <v>14</v>
      </c>
      <c r="I9" s="1" t="s">
        <v>14</v>
      </c>
      <c r="J9" s="1" t="s">
        <v>14</v>
      </c>
      <c r="K9" s="1" t="s">
        <v>14</v>
      </c>
      <c r="L9" s="1">
        <f>SUM(F9:K9)</f>
        <v>1167</v>
      </c>
      <c r="M9" s="6"/>
      <c r="N9" s="7"/>
      <c r="O9" s="6"/>
      <c r="P9" s="8"/>
    </row>
    <row r="10" spans="1:16" x14ac:dyDescent="0.2">
      <c r="A10" s="1">
        <f t="shared" si="1"/>
        <v>9</v>
      </c>
      <c r="B10" s="2" t="s">
        <v>92</v>
      </c>
      <c r="C10" s="2" t="s">
        <v>11</v>
      </c>
      <c r="D10" s="2" t="s">
        <v>17</v>
      </c>
      <c r="E10" s="2" t="s">
        <v>44</v>
      </c>
      <c r="F10" s="1">
        <v>584</v>
      </c>
      <c r="G10" s="1">
        <v>582</v>
      </c>
      <c r="H10" s="1" t="s">
        <v>14</v>
      </c>
      <c r="I10" s="1" t="s">
        <v>14</v>
      </c>
      <c r="J10" s="1" t="s">
        <v>14</v>
      </c>
      <c r="K10" s="1" t="s">
        <v>14</v>
      </c>
      <c r="L10" s="1">
        <f>SUM(F10:H10)</f>
        <v>1166</v>
      </c>
      <c r="M10" s="6"/>
      <c r="N10" s="7"/>
      <c r="O10" s="6"/>
      <c r="P10" s="8"/>
    </row>
    <row r="11" spans="1:16" x14ac:dyDescent="0.2">
      <c r="A11" s="1">
        <f t="shared" si="1"/>
        <v>10</v>
      </c>
      <c r="B11" s="2" t="s">
        <v>93</v>
      </c>
      <c r="C11" s="2" t="s">
        <v>11</v>
      </c>
      <c r="D11" s="2" t="s">
        <v>20</v>
      </c>
      <c r="E11" s="2" t="s">
        <v>59</v>
      </c>
      <c r="F11" s="1">
        <v>582</v>
      </c>
      <c r="G11" s="1">
        <v>583</v>
      </c>
      <c r="H11" s="1" t="s">
        <v>14</v>
      </c>
      <c r="I11" s="1" t="s">
        <v>14</v>
      </c>
      <c r="J11" s="1" t="s">
        <v>14</v>
      </c>
      <c r="K11" s="1" t="s">
        <v>14</v>
      </c>
      <c r="L11" s="1">
        <f>SUM(F11:H11)</f>
        <v>1165</v>
      </c>
      <c r="M11" s="9"/>
      <c r="N11" s="8"/>
      <c r="O11" s="9"/>
      <c r="P11" s="8"/>
    </row>
    <row r="12" spans="1:16" x14ac:dyDescent="0.2">
      <c r="A12" s="1">
        <f t="shared" si="1"/>
        <v>11</v>
      </c>
      <c r="B12" s="2" t="s">
        <v>94</v>
      </c>
      <c r="C12" s="2" t="s">
        <v>11</v>
      </c>
      <c r="D12" s="2" t="s">
        <v>12</v>
      </c>
      <c r="E12" s="2" t="s">
        <v>95</v>
      </c>
      <c r="F12" s="1">
        <v>581</v>
      </c>
      <c r="G12" s="1">
        <v>583</v>
      </c>
      <c r="H12" s="1" t="s">
        <v>14</v>
      </c>
      <c r="I12" s="1" t="s">
        <v>14</v>
      </c>
      <c r="J12" s="1" t="s">
        <v>14</v>
      </c>
      <c r="K12" s="1" t="s">
        <v>14</v>
      </c>
      <c r="L12" s="1">
        <f>SUM(F12:K12)</f>
        <v>1164</v>
      </c>
      <c r="M12" s="9"/>
      <c r="N12" s="8"/>
      <c r="O12" s="9"/>
      <c r="P12" s="8"/>
    </row>
    <row r="13" spans="1:16" x14ac:dyDescent="0.2">
      <c r="A13" s="1">
        <f t="shared" si="1"/>
        <v>12</v>
      </c>
      <c r="B13" s="2" t="s">
        <v>96</v>
      </c>
      <c r="C13" s="2" t="s">
        <v>11</v>
      </c>
      <c r="D13" s="2" t="s">
        <v>17</v>
      </c>
      <c r="E13" s="2" t="s">
        <v>18</v>
      </c>
      <c r="F13" s="1">
        <v>578</v>
      </c>
      <c r="G13" s="1">
        <v>578</v>
      </c>
      <c r="H13" s="1" t="s">
        <v>14</v>
      </c>
      <c r="I13" s="1" t="s">
        <v>14</v>
      </c>
      <c r="J13" s="1" t="s">
        <v>14</v>
      </c>
      <c r="K13" s="1" t="s">
        <v>14</v>
      </c>
      <c r="L13" s="1">
        <f>SUM(F13:H13)</f>
        <v>1156</v>
      </c>
      <c r="M13" s="9"/>
      <c r="N13" s="8"/>
      <c r="O13" s="9"/>
      <c r="P13" s="8"/>
    </row>
    <row r="14" spans="1:16" x14ac:dyDescent="0.2">
      <c r="A14" s="1">
        <f t="shared" si="1"/>
        <v>13</v>
      </c>
      <c r="B14" s="2" t="s">
        <v>97</v>
      </c>
      <c r="C14" s="2" t="s">
        <v>11</v>
      </c>
      <c r="D14" s="2" t="s">
        <v>41</v>
      </c>
      <c r="E14" s="2" t="s">
        <v>42</v>
      </c>
      <c r="F14" s="1">
        <v>579</v>
      </c>
      <c r="G14" s="1">
        <v>572</v>
      </c>
      <c r="H14" s="1" t="s">
        <v>14</v>
      </c>
      <c r="I14" s="1" t="s">
        <v>14</v>
      </c>
      <c r="J14" s="1" t="s">
        <v>14</v>
      </c>
      <c r="K14" s="1" t="s">
        <v>14</v>
      </c>
      <c r="L14" s="1">
        <f>SUM(F14:K14)</f>
        <v>1151</v>
      </c>
      <c r="M14" s="9"/>
      <c r="N14" s="8"/>
      <c r="O14" s="9"/>
      <c r="P14" s="8"/>
    </row>
    <row r="15" spans="1:16" x14ac:dyDescent="0.2">
      <c r="A15" s="1">
        <f t="shared" si="1"/>
        <v>14</v>
      </c>
      <c r="B15" s="2" t="s">
        <v>98</v>
      </c>
      <c r="C15" s="2" t="s">
        <v>11</v>
      </c>
      <c r="D15" s="2" t="s">
        <v>32</v>
      </c>
      <c r="E15" s="2" t="s">
        <v>99</v>
      </c>
      <c r="F15" s="1">
        <v>577</v>
      </c>
      <c r="G15" s="1">
        <v>569</v>
      </c>
      <c r="H15" s="1" t="s">
        <v>14</v>
      </c>
      <c r="I15" s="1" t="s">
        <v>14</v>
      </c>
      <c r="J15" s="1" t="s">
        <v>14</v>
      </c>
      <c r="K15" s="1" t="s">
        <v>14</v>
      </c>
      <c r="L15" s="1">
        <f>SUM(F15:H15)</f>
        <v>1146</v>
      </c>
    </row>
    <row r="16" spans="1:16" x14ac:dyDescent="0.2">
      <c r="A16" s="1">
        <f t="shared" si="1"/>
        <v>15</v>
      </c>
      <c r="B16" s="2" t="s">
        <v>100</v>
      </c>
      <c r="C16" s="2" t="s">
        <v>16</v>
      </c>
      <c r="D16" s="2" t="s">
        <v>26</v>
      </c>
      <c r="E16" s="2" t="s">
        <v>90</v>
      </c>
      <c r="F16" s="1">
        <v>572</v>
      </c>
      <c r="G16" s="1">
        <v>572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>SUM(F16:H16)</f>
        <v>1144</v>
      </c>
      <c r="M16" s="9"/>
      <c r="N16" s="8"/>
      <c r="O16" s="9"/>
      <c r="P16" s="8"/>
    </row>
    <row r="17" spans="1:16" x14ac:dyDescent="0.2">
      <c r="A17" s="1">
        <f t="shared" si="1"/>
        <v>16</v>
      </c>
      <c r="B17" s="2" t="s">
        <v>101</v>
      </c>
      <c r="C17" s="2" t="s">
        <v>11</v>
      </c>
      <c r="D17" s="2" t="s">
        <v>26</v>
      </c>
      <c r="E17" s="2" t="s">
        <v>102</v>
      </c>
      <c r="F17" s="1">
        <v>570</v>
      </c>
      <c r="G17" s="1">
        <v>574</v>
      </c>
      <c r="H17" s="1" t="s">
        <v>14</v>
      </c>
      <c r="I17" s="1" t="s">
        <v>14</v>
      </c>
      <c r="J17" s="1" t="s">
        <v>14</v>
      </c>
      <c r="K17" s="1" t="s">
        <v>14</v>
      </c>
      <c r="L17" s="1">
        <f>SUM(F17:H17)</f>
        <v>1144</v>
      </c>
      <c r="M17" s="9"/>
      <c r="N17" s="8"/>
      <c r="O17" s="9"/>
      <c r="P17" s="8"/>
    </row>
    <row r="18" spans="1:16" x14ac:dyDescent="0.2">
      <c r="A18" s="1">
        <f t="shared" si="1"/>
        <v>17</v>
      </c>
      <c r="B18" s="2" t="s">
        <v>103</v>
      </c>
      <c r="C18" s="2" t="s">
        <v>11</v>
      </c>
      <c r="D18" s="2" t="s">
        <v>12</v>
      </c>
      <c r="E18" s="2" t="s">
        <v>95</v>
      </c>
      <c r="F18" s="1">
        <v>568</v>
      </c>
      <c r="G18" s="1">
        <v>575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f>SUM(F18:K18)</f>
        <v>1143</v>
      </c>
      <c r="M18" s="9"/>
      <c r="N18" s="8"/>
      <c r="O18" s="9"/>
      <c r="P18" s="8"/>
    </row>
    <row r="19" spans="1:16" x14ac:dyDescent="0.2">
      <c r="A19" s="1">
        <f t="shared" si="1"/>
        <v>18</v>
      </c>
      <c r="B19" s="2" t="s">
        <v>104</v>
      </c>
      <c r="C19" s="2" t="s">
        <v>11</v>
      </c>
      <c r="D19" s="2" t="s">
        <v>26</v>
      </c>
      <c r="E19" s="2" t="s">
        <v>30</v>
      </c>
      <c r="F19" s="1">
        <v>571</v>
      </c>
      <c r="G19" s="1">
        <v>567</v>
      </c>
      <c r="H19" s="1" t="s">
        <v>14</v>
      </c>
      <c r="I19" s="1" t="s">
        <v>14</v>
      </c>
      <c r="J19" s="1" t="s">
        <v>14</v>
      </c>
      <c r="K19" s="1" t="s">
        <v>14</v>
      </c>
      <c r="L19" s="1">
        <f>SUM(F19:H19)</f>
        <v>1138</v>
      </c>
      <c r="M19" s="9"/>
      <c r="N19" s="8"/>
      <c r="O19" s="9"/>
      <c r="P19" s="8"/>
    </row>
    <row r="20" spans="1:16" x14ac:dyDescent="0.2">
      <c r="A20" s="1">
        <f t="shared" si="1"/>
        <v>19</v>
      </c>
      <c r="B20" s="2" t="s">
        <v>105</v>
      </c>
      <c r="C20" s="2" t="s">
        <v>16</v>
      </c>
      <c r="D20" s="2" t="s">
        <v>32</v>
      </c>
      <c r="E20" s="2" t="s">
        <v>36</v>
      </c>
      <c r="F20" s="1">
        <v>566</v>
      </c>
      <c r="G20" s="1">
        <v>567</v>
      </c>
      <c r="H20" s="1" t="s">
        <v>14</v>
      </c>
      <c r="I20" s="1" t="s">
        <v>14</v>
      </c>
      <c r="J20" s="1" t="s">
        <v>14</v>
      </c>
      <c r="K20" s="1" t="s">
        <v>14</v>
      </c>
      <c r="L20" s="1">
        <f>SUM(F20:H20)</f>
        <v>1133</v>
      </c>
      <c r="M20" s="6"/>
      <c r="N20" s="7"/>
      <c r="O20" s="6"/>
      <c r="P20" s="8"/>
    </row>
    <row r="21" spans="1:16" x14ac:dyDescent="0.2">
      <c r="A21" s="1">
        <f t="shared" si="1"/>
        <v>20</v>
      </c>
      <c r="B21" s="2" t="s">
        <v>106</v>
      </c>
      <c r="C21" s="2" t="s">
        <v>11</v>
      </c>
      <c r="D21" s="2" t="s">
        <v>32</v>
      </c>
      <c r="E21" s="2" t="s">
        <v>99</v>
      </c>
      <c r="F21" s="1">
        <v>561</v>
      </c>
      <c r="G21" s="1">
        <v>563</v>
      </c>
      <c r="H21" s="1" t="s">
        <v>14</v>
      </c>
      <c r="I21" s="1" t="s">
        <v>14</v>
      </c>
      <c r="J21" s="1" t="s">
        <v>14</v>
      </c>
      <c r="K21" s="1" t="s">
        <v>14</v>
      </c>
      <c r="L21" s="1">
        <f>SUM(F21:H21)</f>
        <v>1124</v>
      </c>
      <c r="M21" s="9"/>
      <c r="N21" s="8"/>
      <c r="O21" s="9"/>
      <c r="P21" s="8"/>
    </row>
    <row r="22" spans="1:16" x14ac:dyDescent="0.2">
      <c r="A22" s="1">
        <f t="shared" si="1"/>
        <v>21</v>
      </c>
      <c r="B22" s="2" t="s">
        <v>107</v>
      </c>
      <c r="C22" s="2" t="s">
        <v>11</v>
      </c>
      <c r="D22" s="2" t="s">
        <v>12</v>
      </c>
      <c r="E22" s="2" t="s">
        <v>108</v>
      </c>
      <c r="F22" s="1">
        <v>558</v>
      </c>
      <c r="G22" s="1">
        <v>562</v>
      </c>
      <c r="H22" s="1" t="s">
        <v>14</v>
      </c>
      <c r="I22" s="1" t="s">
        <v>14</v>
      </c>
      <c r="J22" s="1" t="s">
        <v>14</v>
      </c>
      <c r="K22" s="1" t="s">
        <v>14</v>
      </c>
      <c r="L22" s="1">
        <f>SUM(F22:K22)</f>
        <v>1120</v>
      </c>
      <c r="M22" s="9"/>
      <c r="N22" s="8"/>
      <c r="O22" s="9"/>
      <c r="P22" s="8"/>
    </row>
    <row r="23" spans="1:16" x14ac:dyDescent="0.2">
      <c r="A23" s="1">
        <f t="shared" si="1"/>
        <v>22</v>
      </c>
      <c r="B23" s="2" t="s">
        <v>109</v>
      </c>
      <c r="C23" s="2" t="s">
        <v>11</v>
      </c>
      <c r="D23" s="2" t="s">
        <v>41</v>
      </c>
      <c r="E23" s="2" t="s">
        <v>110</v>
      </c>
      <c r="F23" s="1">
        <v>556</v>
      </c>
      <c r="G23" s="1">
        <v>561</v>
      </c>
      <c r="H23" s="1" t="s">
        <v>14</v>
      </c>
      <c r="I23" s="1" t="s">
        <v>14</v>
      </c>
      <c r="J23" s="1" t="s">
        <v>14</v>
      </c>
      <c r="K23" s="1" t="s">
        <v>14</v>
      </c>
      <c r="L23" s="1">
        <f>SUM(F23:K23)</f>
        <v>1117</v>
      </c>
      <c r="M23" s="9"/>
      <c r="N23" s="8"/>
      <c r="O23" s="9"/>
      <c r="P23" s="8"/>
    </row>
    <row r="24" spans="1:16" x14ac:dyDescent="0.2">
      <c r="A24" s="1">
        <f t="shared" si="1"/>
        <v>23</v>
      </c>
      <c r="B24" s="2" t="s">
        <v>111</v>
      </c>
      <c r="C24" s="2" t="s">
        <v>11</v>
      </c>
      <c r="D24" s="2" t="s">
        <v>41</v>
      </c>
      <c r="E24" s="2" t="s">
        <v>42</v>
      </c>
      <c r="F24" s="1">
        <v>560</v>
      </c>
      <c r="G24" s="1">
        <v>556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f>SUM(F24:K24)</f>
        <v>1116</v>
      </c>
      <c r="M24" s="9"/>
      <c r="N24" s="8"/>
      <c r="O24" s="9"/>
      <c r="P24" s="8"/>
    </row>
    <row r="25" spans="1:16" x14ac:dyDescent="0.2">
      <c r="A25" s="1">
        <f t="shared" si="1"/>
        <v>24</v>
      </c>
      <c r="B25" s="2" t="s">
        <v>112</v>
      </c>
      <c r="C25" s="2" t="s">
        <v>11</v>
      </c>
      <c r="D25" s="2" t="s">
        <v>17</v>
      </c>
      <c r="E25" s="2" t="s">
        <v>18</v>
      </c>
      <c r="F25" s="1">
        <v>557</v>
      </c>
      <c r="G25" s="1">
        <v>558</v>
      </c>
      <c r="H25" s="1" t="s">
        <v>14</v>
      </c>
      <c r="I25" s="1" t="s">
        <v>14</v>
      </c>
      <c r="J25" s="1" t="s">
        <v>14</v>
      </c>
      <c r="K25" s="1" t="s">
        <v>14</v>
      </c>
      <c r="L25" s="1">
        <f>SUM(F25:H25)</f>
        <v>1115</v>
      </c>
      <c r="M25" s="9"/>
      <c r="N25" s="8"/>
      <c r="O25" s="9"/>
      <c r="P25" s="8"/>
    </row>
    <row r="26" spans="1:16" x14ac:dyDescent="0.2">
      <c r="A26" s="1">
        <f t="shared" si="1"/>
        <v>25</v>
      </c>
      <c r="B26" s="2" t="s">
        <v>113</v>
      </c>
      <c r="C26" s="2" t="s">
        <v>11</v>
      </c>
      <c r="D26" s="2" t="s">
        <v>41</v>
      </c>
      <c r="E26" s="2" t="s">
        <v>110</v>
      </c>
      <c r="F26" s="1">
        <v>548</v>
      </c>
      <c r="G26" s="1">
        <v>548</v>
      </c>
      <c r="H26" s="1" t="s">
        <v>14</v>
      </c>
      <c r="I26" s="1" t="s">
        <v>14</v>
      </c>
      <c r="J26" s="1" t="s">
        <v>14</v>
      </c>
      <c r="K26" s="1" t="s">
        <v>14</v>
      </c>
      <c r="L26" s="1">
        <f>SUM(F26:K26)</f>
        <v>1096</v>
      </c>
      <c r="M26" s="9"/>
      <c r="N26" s="8"/>
      <c r="O26" s="9"/>
      <c r="P26" s="8"/>
    </row>
    <row r="27" spans="1:16" x14ac:dyDescent="0.2">
      <c r="A27" s="1">
        <f t="shared" si="1"/>
        <v>26</v>
      </c>
      <c r="B27" s="2" t="s">
        <v>114</v>
      </c>
      <c r="C27" s="2" t="s">
        <v>11</v>
      </c>
      <c r="D27" s="2" t="s">
        <v>32</v>
      </c>
      <c r="E27" s="2" t="s">
        <v>99</v>
      </c>
      <c r="F27" s="1">
        <v>494</v>
      </c>
      <c r="G27" s="1">
        <v>517</v>
      </c>
      <c r="H27" s="1" t="s">
        <v>14</v>
      </c>
      <c r="I27" s="1" t="s">
        <v>14</v>
      </c>
      <c r="J27" s="1" t="s">
        <v>14</v>
      </c>
      <c r="K27" s="1" t="s">
        <v>14</v>
      </c>
      <c r="L27" s="1">
        <f>SUM(F27:H27)</f>
        <v>1011</v>
      </c>
      <c r="M27" s="9"/>
      <c r="N27" s="8"/>
      <c r="O27" s="9"/>
      <c r="P27" s="8"/>
    </row>
    <row r="28" spans="1:16" x14ac:dyDescent="0.2">
      <c r="A28" s="1">
        <f t="shared" si="1"/>
        <v>27</v>
      </c>
      <c r="B28" s="2" t="s">
        <v>115</v>
      </c>
      <c r="C28" s="2" t="s">
        <v>11</v>
      </c>
      <c r="D28" s="2" t="s">
        <v>12</v>
      </c>
      <c r="E28" s="2" t="s">
        <v>13</v>
      </c>
      <c r="F28" s="1">
        <v>0</v>
      </c>
      <c r="G28" s="1">
        <v>592</v>
      </c>
      <c r="H28" s="1" t="s">
        <v>14</v>
      </c>
      <c r="I28" s="1" t="s">
        <v>14</v>
      </c>
      <c r="J28" s="1" t="s">
        <v>14</v>
      </c>
      <c r="K28" s="1" t="s">
        <v>14</v>
      </c>
      <c r="L28" s="1">
        <f>SUM(F28:K28)</f>
        <v>592</v>
      </c>
      <c r="M28" s="6"/>
      <c r="N28" s="7"/>
      <c r="O28" s="6"/>
      <c r="P28" s="8"/>
    </row>
    <row r="29" spans="1:16" x14ac:dyDescent="0.2">
      <c r="A29" s="1">
        <f t="shared" si="1"/>
        <v>28</v>
      </c>
      <c r="B29" s="2" t="s">
        <v>116</v>
      </c>
      <c r="C29" s="2" t="s">
        <v>16</v>
      </c>
      <c r="D29" s="2" t="s">
        <v>20</v>
      </c>
      <c r="E29" s="2" t="s">
        <v>55</v>
      </c>
      <c r="F29" s="1">
        <v>0</v>
      </c>
      <c r="G29" s="1">
        <v>583</v>
      </c>
      <c r="H29" s="1" t="s">
        <v>14</v>
      </c>
      <c r="I29" s="1" t="s">
        <v>14</v>
      </c>
      <c r="J29" s="1" t="s">
        <v>14</v>
      </c>
      <c r="K29" s="1" t="s">
        <v>14</v>
      </c>
      <c r="L29" s="1">
        <f>SUM(F29:H29)</f>
        <v>583</v>
      </c>
      <c r="M29" s="6"/>
      <c r="N29" s="7"/>
      <c r="O29" s="6"/>
      <c r="P29" s="8"/>
    </row>
    <row r="30" spans="1:16" x14ac:dyDescent="0.2">
      <c r="A30" s="1">
        <f t="shared" si="1"/>
        <v>29</v>
      </c>
      <c r="B30" s="2" t="s">
        <v>117</v>
      </c>
      <c r="C30" s="2" t="s">
        <v>11</v>
      </c>
      <c r="D30" s="2" t="s">
        <v>20</v>
      </c>
      <c r="E30" s="2" t="s">
        <v>118</v>
      </c>
      <c r="F30" s="1">
        <v>582</v>
      </c>
      <c r="G30" s="1">
        <v>0</v>
      </c>
      <c r="H30" s="1" t="s">
        <v>14</v>
      </c>
      <c r="I30" s="1" t="s">
        <v>14</v>
      </c>
      <c r="J30" s="1" t="s">
        <v>14</v>
      </c>
      <c r="K30" s="1" t="s">
        <v>14</v>
      </c>
      <c r="L30" s="1">
        <f>SUM(F30:H30)</f>
        <v>582</v>
      </c>
    </row>
    <row r="31" spans="1:16" x14ac:dyDescent="0.2">
      <c r="A31" s="1">
        <f t="shared" si="1"/>
        <v>30</v>
      </c>
      <c r="B31" s="2" t="s">
        <v>119</v>
      </c>
      <c r="C31" s="2" t="s">
        <v>11</v>
      </c>
      <c r="D31" s="2" t="s">
        <v>41</v>
      </c>
      <c r="E31" s="2" t="s">
        <v>42</v>
      </c>
      <c r="F31" s="1">
        <v>0</v>
      </c>
      <c r="G31" s="1">
        <v>582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f>SUM(F31:K31)</f>
        <v>582</v>
      </c>
    </row>
    <row r="32" spans="1:16" x14ac:dyDescent="0.2">
      <c r="A32" s="1">
        <f t="shared" si="1"/>
        <v>31</v>
      </c>
      <c r="B32" s="2" t="s">
        <v>119</v>
      </c>
      <c r="C32" s="2" t="s">
        <v>11</v>
      </c>
      <c r="D32" s="2" t="s">
        <v>41</v>
      </c>
      <c r="E32" s="2" t="s">
        <v>42</v>
      </c>
      <c r="F32" s="1">
        <v>0</v>
      </c>
      <c r="G32" s="1">
        <v>582</v>
      </c>
      <c r="H32" s="1" t="s">
        <v>14</v>
      </c>
      <c r="I32" s="1" t="s">
        <v>14</v>
      </c>
      <c r="J32" s="1" t="s">
        <v>14</v>
      </c>
      <c r="K32" s="1" t="s">
        <v>14</v>
      </c>
      <c r="L32" s="1">
        <f>SUM(F32:K32)</f>
        <v>582</v>
      </c>
    </row>
    <row r="33" spans="1:16" x14ac:dyDescent="0.2">
      <c r="A33" s="1">
        <f t="shared" si="1"/>
        <v>32</v>
      </c>
      <c r="B33" s="2" t="s">
        <v>120</v>
      </c>
      <c r="C33" s="2" t="s">
        <v>11</v>
      </c>
      <c r="D33" s="2" t="s">
        <v>26</v>
      </c>
      <c r="E33" s="2" t="s">
        <v>27</v>
      </c>
      <c r="F33" s="1">
        <v>579</v>
      </c>
      <c r="G33" s="1">
        <v>0</v>
      </c>
      <c r="H33" s="1" t="s">
        <v>14</v>
      </c>
      <c r="I33" s="1" t="s">
        <v>14</v>
      </c>
      <c r="J33" s="1" t="s">
        <v>14</v>
      </c>
      <c r="K33" s="1" t="s">
        <v>14</v>
      </c>
      <c r="L33" s="1">
        <f>SUM(F33:H33)</f>
        <v>579</v>
      </c>
    </row>
    <row r="34" spans="1:16" x14ac:dyDescent="0.2">
      <c r="A34" s="1">
        <f t="shared" si="1"/>
        <v>33</v>
      </c>
      <c r="B34" s="2" t="s">
        <v>121</v>
      </c>
      <c r="C34" s="2" t="s">
        <v>11</v>
      </c>
      <c r="D34" s="2" t="s">
        <v>26</v>
      </c>
      <c r="E34" s="2" t="s">
        <v>83</v>
      </c>
      <c r="F34" s="1">
        <v>0</v>
      </c>
      <c r="G34" s="1">
        <v>572</v>
      </c>
      <c r="H34" s="1" t="s">
        <v>14</v>
      </c>
      <c r="I34" s="1" t="s">
        <v>14</v>
      </c>
      <c r="J34" s="1" t="s">
        <v>14</v>
      </c>
      <c r="K34" s="1" t="s">
        <v>14</v>
      </c>
      <c r="L34" s="1">
        <f>SUM(F34:H34)</f>
        <v>572</v>
      </c>
    </row>
    <row r="35" spans="1:16" x14ac:dyDescent="0.2">
      <c r="A35" s="1">
        <f t="shared" si="1"/>
        <v>34</v>
      </c>
      <c r="B35" s="2" t="s">
        <v>122</v>
      </c>
      <c r="C35" s="2" t="s">
        <v>11</v>
      </c>
      <c r="D35" s="2" t="s">
        <v>17</v>
      </c>
      <c r="E35" s="2" t="s">
        <v>73</v>
      </c>
      <c r="F35" s="1">
        <v>570</v>
      </c>
      <c r="G35" s="1">
        <v>0</v>
      </c>
      <c r="H35" s="1" t="s">
        <v>14</v>
      </c>
      <c r="I35" s="1" t="s">
        <v>14</v>
      </c>
      <c r="J35" s="1" t="s">
        <v>14</v>
      </c>
      <c r="K35" s="1" t="s">
        <v>14</v>
      </c>
      <c r="L35" s="1">
        <f>SUM(F35:H35)</f>
        <v>570</v>
      </c>
    </row>
    <row r="36" spans="1:16" x14ac:dyDescent="0.2">
      <c r="A36" s="1">
        <f t="shared" si="1"/>
        <v>35</v>
      </c>
      <c r="B36" s="2" t="s">
        <v>123</v>
      </c>
      <c r="C36" s="2" t="s">
        <v>16</v>
      </c>
      <c r="D36" s="2" t="s">
        <v>41</v>
      </c>
      <c r="E36" s="2" t="s">
        <v>124</v>
      </c>
      <c r="F36" s="1">
        <v>568</v>
      </c>
      <c r="G36" s="1">
        <v>0</v>
      </c>
      <c r="H36" s="1" t="s">
        <v>14</v>
      </c>
      <c r="I36" s="1" t="s">
        <v>14</v>
      </c>
      <c r="J36" s="1" t="s">
        <v>14</v>
      </c>
      <c r="K36" s="1" t="s">
        <v>14</v>
      </c>
      <c r="L36" s="1">
        <f>SUM(F36:K36)</f>
        <v>568</v>
      </c>
      <c r="M36" s="6"/>
      <c r="N36" s="7"/>
      <c r="O36" s="6"/>
      <c r="P36" s="8"/>
    </row>
    <row r="37" spans="1:16" x14ac:dyDescent="0.2">
      <c r="A37" s="1">
        <f t="shared" si="1"/>
        <v>36</v>
      </c>
      <c r="B37" s="2" t="s">
        <v>125</v>
      </c>
      <c r="C37" s="2" t="s">
        <v>11</v>
      </c>
      <c r="D37" s="2" t="s">
        <v>12</v>
      </c>
      <c r="E37" s="2" t="s">
        <v>13</v>
      </c>
      <c r="F37" s="1">
        <v>0</v>
      </c>
      <c r="G37" s="1">
        <v>567</v>
      </c>
      <c r="H37" s="1" t="s">
        <v>14</v>
      </c>
      <c r="I37" s="1" t="s">
        <v>14</v>
      </c>
      <c r="J37" s="1" t="s">
        <v>14</v>
      </c>
      <c r="K37" s="1" t="s">
        <v>14</v>
      </c>
      <c r="L37" s="1">
        <f>SUM(F37:K37)</f>
        <v>567</v>
      </c>
      <c r="M37" s="6"/>
      <c r="N37" s="7"/>
      <c r="O37" s="6"/>
      <c r="P37" s="8"/>
    </row>
    <row r="38" spans="1:16" x14ac:dyDescent="0.2">
      <c r="A38" s="1">
        <f t="shared" si="1"/>
        <v>37</v>
      </c>
      <c r="B38" s="2" t="s">
        <v>126</v>
      </c>
      <c r="C38" s="2" t="s">
        <v>11</v>
      </c>
      <c r="D38" s="2" t="s">
        <v>17</v>
      </c>
      <c r="E38" s="2" t="s">
        <v>39</v>
      </c>
      <c r="F38" s="1">
        <v>0</v>
      </c>
      <c r="G38" s="1">
        <v>564</v>
      </c>
      <c r="H38" s="1" t="s">
        <v>14</v>
      </c>
      <c r="I38" s="1" t="s">
        <v>14</v>
      </c>
      <c r="J38" s="1" t="s">
        <v>14</v>
      </c>
      <c r="K38" s="1" t="s">
        <v>14</v>
      </c>
      <c r="L38" s="1">
        <f>SUM(F38:H38)</f>
        <v>564</v>
      </c>
      <c r="M38" s="6"/>
      <c r="N38" s="7"/>
      <c r="O38" s="6"/>
      <c r="P38" s="8"/>
    </row>
    <row r="39" spans="1:16" x14ac:dyDescent="0.2">
      <c r="A39" s="1">
        <f t="shared" si="1"/>
        <v>38</v>
      </c>
      <c r="B39" s="2" t="s">
        <v>127</v>
      </c>
      <c r="C39" s="2" t="s">
        <v>11</v>
      </c>
      <c r="D39" s="2" t="s">
        <v>12</v>
      </c>
      <c r="E39" s="2" t="s">
        <v>95</v>
      </c>
      <c r="F39" s="1">
        <v>561</v>
      </c>
      <c r="G39" s="1">
        <v>0</v>
      </c>
      <c r="H39" s="1" t="s">
        <v>14</v>
      </c>
      <c r="I39" s="1" t="s">
        <v>14</v>
      </c>
      <c r="J39" s="1" t="s">
        <v>14</v>
      </c>
      <c r="K39" s="1" t="s">
        <v>14</v>
      </c>
      <c r="L39" s="1">
        <f>SUM(F39:K39)</f>
        <v>561</v>
      </c>
      <c r="M39" s="6"/>
      <c r="N39" s="7"/>
      <c r="O39" s="6"/>
      <c r="P39" s="8"/>
    </row>
    <row r="40" spans="1:16" x14ac:dyDescent="0.2">
      <c r="A40" s="1">
        <f t="shared" si="1"/>
        <v>39</v>
      </c>
      <c r="B40" s="2" t="s">
        <v>128</v>
      </c>
      <c r="C40" s="2" t="s">
        <v>16</v>
      </c>
      <c r="D40" s="2" t="s">
        <v>17</v>
      </c>
      <c r="E40" s="2" t="s">
        <v>18</v>
      </c>
      <c r="F40" s="1">
        <v>0</v>
      </c>
      <c r="G40" s="1">
        <v>558</v>
      </c>
      <c r="H40" s="1" t="s">
        <v>14</v>
      </c>
      <c r="I40" s="1" t="s">
        <v>14</v>
      </c>
      <c r="J40" s="1" t="s">
        <v>14</v>
      </c>
      <c r="K40" s="1" t="s">
        <v>14</v>
      </c>
      <c r="L40" s="1">
        <f>SUM(F40:H40)</f>
        <v>558</v>
      </c>
      <c r="M40" s="9"/>
      <c r="N40" s="8"/>
      <c r="O40" s="9"/>
      <c r="P40" s="8"/>
    </row>
    <row r="41" spans="1:16" x14ac:dyDescent="0.2">
      <c r="A41" s="1">
        <f t="shared" si="1"/>
        <v>40</v>
      </c>
      <c r="B41" s="2" t="s">
        <v>129</v>
      </c>
      <c r="C41" s="2" t="s">
        <v>11</v>
      </c>
      <c r="D41" s="2" t="s">
        <v>17</v>
      </c>
      <c r="E41" s="2" t="s">
        <v>18</v>
      </c>
      <c r="F41" s="1">
        <v>556</v>
      </c>
      <c r="G41" s="1">
        <v>0</v>
      </c>
      <c r="H41" s="1" t="s">
        <v>14</v>
      </c>
      <c r="I41" s="1" t="s">
        <v>14</v>
      </c>
      <c r="J41" s="1" t="s">
        <v>14</v>
      </c>
      <c r="K41" s="1" t="s">
        <v>14</v>
      </c>
      <c r="L41" s="1">
        <f>SUM(F41:H41)</f>
        <v>556</v>
      </c>
      <c r="M41" s="9"/>
      <c r="N41" s="8"/>
      <c r="O41" s="9"/>
      <c r="P41" s="8"/>
    </row>
    <row r="42" spans="1:16" x14ac:dyDescent="0.2">
      <c r="A42" s="1">
        <f t="shared" si="1"/>
        <v>41</v>
      </c>
      <c r="B42" s="2" t="s">
        <v>130</v>
      </c>
      <c r="C42" s="2" t="s">
        <v>11</v>
      </c>
      <c r="D42" s="2" t="s">
        <v>32</v>
      </c>
      <c r="E42" s="2" t="s">
        <v>131</v>
      </c>
      <c r="F42" s="1">
        <v>0</v>
      </c>
      <c r="G42" s="1">
        <v>549</v>
      </c>
      <c r="H42" s="1" t="s">
        <v>14</v>
      </c>
      <c r="I42" s="1" t="s">
        <v>14</v>
      </c>
      <c r="J42" s="1" t="s">
        <v>14</v>
      </c>
      <c r="K42" s="1" t="s">
        <v>14</v>
      </c>
      <c r="L42" s="1">
        <f>SUM(F42:H42)</f>
        <v>549</v>
      </c>
      <c r="M42" s="9"/>
      <c r="N42" s="8"/>
      <c r="O42" s="9"/>
      <c r="P42" s="8"/>
    </row>
    <row r="43" spans="1:16" x14ac:dyDescent="0.2">
      <c r="A43" s="1">
        <f t="shared" si="1"/>
        <v>42</v>
      </c>
      <c r="B43" s="2" t="s">
        <v>132</v>
      </c>
      <c r="C43" s="2" t="s">
        <v>16</v>
      </c>
      <c r="D43" s="2" t="s">
        <v>41</v>
      </c>
      <c r="E43" s="2" t="s">
        <v>133</v>
      </c>
      <c r="F43" s="1">
        <v>547</v>
      </c>
      <c r="G43" s="1">
        <v>0</v>
      </c>
      <c r="H43" s="1" t="s">
        <v>14</v>
      </c>
      <c r="I43" s="1" t="s">
        <v>14</v>
      </c>
      <c r="J43" s="1" t="s">
        <v>14</v>
      </c>
      <c r="K43" s="1" t="s">
        <v>14</v>
      </c>
      <c r="L43" s="1">
        <f>SUM(F43:K43)</f>
        <v>547</v>
      </c>
      <c r="M43" s="9"/>
      <c r="N43" s="8"/>
      <c r="O43" s="9"/>
      <c r="P43" s="8"/>
    </row>
    <row r="44" spans="1:16" x14ac:dyDescent="0.2">
      <c r="A44" s="1">
        <f t="shared" si="1"/>
        <v>43</v>
      </c>
      <c r="B44" s="2" t="s">
        <v>134</v>
      </c>
      <c r="C44" s="2" t="s">
        <v>16</v>
      </c>
      <c r="D44" s="2" t="s">
        <v>12</v>
      </c>
      <c r="E44" s="2" t="s">
        <v>135</v>
      </c>
      <c r="F44" s="1">
        <v>0</v>
      </c>
      <c r="G44" s="1">
        <v>541</v>
      </c>
      <c r="H44" s="1" t="s">
        <v>14</v>
      </c>
      <c r="I44" s="1" t="s">
        <v>14</v>
      </c>
      <c r="J44" s="1" t="s">
        <v>14</v>
      </c>
      <c r="K44" s="1" t="s">
        <v>14</v>
      </c>
      <c r="L44" s="1">
        <f>SUM(F44:K44)</f>
        <v>541</v>
      </c>
      <c r="M44" s="9"/>
      <c r="N44" s="8"/>
      <c r="O44" s="9"/>
      <c r="P44" s="8"/>
    </row>
    <row r="45" spans="1:16" x14ac:dyDescent="0.2">
      <c r="A45" s="1">
        <f t="shared" si="1"/>
        <v>44</v>
      </c>
      <c r="B45" s="2" t="s">
        <v>136</v>
      </c>
      <c r="C45" s="2" t="s">
        <v>11</v>
      </c>
      <c r="D45" s="2" t="s">
        <v>12</v>
      </c>
      <c r="E45" s="2" t="s">
        <v>13</v>
      </c>
      <c r="F45" s="1">
        <v>535</v>
      </c>
      <c r="G45" s="1">
        <v>0</v>
      </c>
      <c r="H45" s="1" t="s">
        <v>14</v>
      </c>
      <c r="I45" s="1" t="s">
        <v>14</v>
      </c>
      <c r="J45" s="1" t="s">
        <v>14</v>
      </c>
      <c r="K45" s="1" t="s">
        <v>14</v>
      </c>
      <c r="L45" s="1">
        <f>SUM(F45:K45)</f>
        <v>535</v>
      </c>
    </row>
    <row r="46" spans="1:16" x14ac:dyDescent="0.2">
      <c r="A46" s="1">
        <f t="shared" si="1"/>
        <v>45</v>
      </c>
      <c r="B46" s="2" t="s">
        <v>137</v>
      </c>
      <c r="C46" s="2" t="s">
        <v>16</v>
      </c>
      <c r="D46" s="2" t="s">
        <v>12</v>
      </c>
      <c r="E46" s="2" t="s">
        <v>95</v>
      </c>
      <c r="F46" s="1">
        <v>533</v>
      </c>
      <c r="G46" s="1">
        <v>0</v>
      </c>
      <c r="H46" s="1" t="s">
        <v>14</v>
      </c>
      <c r="I46" s="1" t="s">
        <v>14</v>
      </c>
      <c r="J46" s="1" t="s">
        <v>14</v>
      </c>
      <c r="K46" s="1" t="s">
        <v>14</v>
      </c>
      <c r="L46" s="1">
        <f>SUM(F46:K46)</f>
        <v>533</v>
      </c>
    </row>
    <row r="47" spans="1:16" x14ac:dyDescent="0.2">
      <c r="A47" s="1">
        <f t="shared" si="1"/>
        <v>46</v>
      </c>
      <c r="B47" s="2" t="s">
        <v>138</v>
      </c>
      <c r="C47" s="2" t="s">
        <v>11</v>
      </c>
      <c r="D47" s="2" t="s">
        <v>46</v>
      </c>
      <c r="E47" s="2" t="s">
        <v>139</v>
      </c>
      <c r="F47" s="1">
        <v>0</v>
      </c>
      <c r="G47" s="1">
        <v>516</v>
      </c>
      <c r="H47" s="1" t="s">
        <v>14</v>
      </c>
      <c r="I47" s="1" t="s">
        <v>14</v>
      </c>
      <c r="J47" s="1" t="s">
        <v>14</v>
      </c>
      <c r="K47" s="1" t="s">
        <v>14</v>
      </c>
      <c r="L47" s="1">
        <f>SUM(F47:K47)</f>
        <v>516</v>
      </c>
    </row>
    <row r="48" spans="1:16" x14ac:dyDescent="0.2">
      <c r="A48" s="1">
        <f t="shared" si="1"/>
        <v>47</v>
      </c>
      <c r="B48" s="2" t="s">
        <v>140</v>
      </c>
      <c r="C48" s="2" t="s">
        <v>16</v>
      </c>
      <c r="D48" s="2" t="s">
        <v>32</v>
      </c>
      <c r="E48" s="2" t="s">
        <v>36</v>
      </c>
      <c r="F48" s="1">
        <v>0</v>
      </c>
      <c r="G48" s="1">
        <v>515</v>
      </c>
      <c r="H48" s="1" t="s">
        <v>14</v>
      </c>
      <c r="I48" s="1" t="s">
        <v>14</v>
      </c>
      <c r="J48" s="1" t="s">
        <v>14</v>
      </c>
      <c r="K48" s="1" t="s">
        <v>14</v>
      </c>
      <c r="L48" s="1">
        <f>SUM(F48:H48)</f>
        <v>515</v>
      </c>
      <c r="M48" s="6"/>
      <c r="N48" s="7"/>
      <c r="O48" s="6"/>
      <c r="P48" s="8"/>
    </row>
    <row r="49" spans="1:16" x14ac:dyDescent="0.2">
      <c r="A49" s="1">
        <f t="shared" si="1"/>
        <v>48</v>
      </c>
      <c r="B49" s="2" t="s">
        <v>141</v>
      </c>
      <c r="C49" s="2" t="s">
        <v>11</v>
      </c>
      <c r="D49" s="2" t="s">
        <v>46</v>
      </c>
      <c r="E49" s="2" t="s">
        <v>142</v>
      </c>
      <c r="F49" s="1">
        <v>0</v>
      </c>
      <c r="G49" s="1">
        <v>466</v>
      </c>
      <c r="H49" s="1" t="s">
        <v>14</v>
      </c>
      <c r="I49" s="1" t="s">
        <v>14</v>
      </c>
      <c r="J49" s="1" t="s">
        <v>14</v>
      </c>
      <c r="K49" s="1" t="s">
        <v>14</v>
      </c>
      <c r="L49" s="1">
        <f>SUM(F49:K49)</f>
        <v>466</v>
      </c>
      <c r="M49" s="6"/>
      <c r="N49" s="7"/>
      <c r="O49" s="6"/>
      <c r="P49" s="8"/>
    </row>
    <row r="50" spans="1:16" x14ac:dyDescent="0.2">
      <c r="A50" s="1">
        <f t="shared" si="1"/>
        <v>49</v>
      </c>
      <c r="B50" s="2" t="s">
        <v>143</v>
      </c>
      <c r="C50" s="2" t="s">
        <v>16</v>
      </c>
      <c r="D50" s="2" t="s">
        <v>46</v>
      </c>
      <c r="E50" s="2" t="s">
        <v>139</v>
      </c>
      <c r="F50" s="1">
        <v>0</v>
      </c>
      <c r="G50" s="1">
        <v>416</v>
      </c>
      <c r="H50" s="1" t="s">
        <v>14</v>
      </c>
      <c r="I50" s="1" t="s">
        <v>14</v>
      </c>
      <c r="J50" s="1" t="s">
        <v>14</v>
      </c>
      <c r="K50" s="1" t="s">
        <v>14</v>
      </c>
      <c r="L50" s="1">
        <f>SUM(F50:K50)</f>
        <v>416</v>
      </c>
      <c r="M50" s="6"/>
      <c r="N50" s="7"/>
      <c r="O50" s="6"/>
      <c r="P50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5"/>
  <sheetViews>
    <sheetView zoomScaleNormal="100" workbookViewId="0">
      <selection activeCell="N22" sqref="N22"/>
    </sheetView>
  </sheetViews>
  <sheetFormatPr defaultColWidth="10.625" defaultRowHeight="14.25" x14ac:dyDescent="0.2"/>
  <cols>
    <col min="1" max="1" width="10.625" style="1"/>
    <col min="2" max="2" width="25.25" style="2" customWidth="1"/>
    <col min="3" max="4" width="2.875" style="1" customWidth="1"/>
    <col min="5" max="5" width="15.625" style="2" customWidth="1"/>
    <col min="6" max="6" width="18.75" style="2" customWidth="1"/>
    <col min="7" max="12" width="4.875" style="10" customWidth="1"/>
    <col min="13" max="13" width="7.25" style="10" customWidth="1"/>
    <col min="14" max="1013" width="10.625" style="3"/>
    <col min="1019" max="1024" width="10.5" customWidth="1"/>
  </cols>
  <sheetData>
    <row r="1" spans="1:1024" s="4" customFormat="1" ht="15" x14ac:dyDescent="0.25">
      <c r="A1" s="4" t="s">
        <v>0</v>
      </c>
      <c r="B1" s="5" t="s">
        <v>1</v>
      </c>
      <c r="C1" s="11" t="s">
        <v>144</v>
      </c>
      <c r="D1" s="11" t="s">
        <v>145</v>
      </c>
      <c r="E1" s="5" t="s">
        <v>2</v>
      </c>
      <c r="F1" s="5"/>
      <c r="G1" s="12" t="s">
        <v>3</v>
      </c>
      <c r="H1" s="12" t="s">
        <v>4</v>
      </c>
      <c r="I1" s="12" t="s">
        <v>5</v>
      </c>
      <c r="J1" s="12" t="s">
        <v>6</v>
      </c>
      <c r="K1" s="12" t="s">
        <v>7</v>
      </c>
      <c r="L1" s="12" t="s">
        <v>8</v>
      </c>
      <c r="M1" s="12" t="s">
        <v>9</v>
      </c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">
      <c r="A2" s="1">
        <v>1</v>
      </c>
      <c r="B2" s="2" t="s">
        <v>146</v>
      </c>
      <c r="C2" s="1" t="s">
        <v>16</v>
      </c>
      <c r="D2" s="1" t="s">
        <v>147</v>
      </c>
      <c r="E2" s="2" t="s">
        <v>20</v>
      </c>
      <c r="F2" s="2" t="s">
        <v>59</v>
      </c>
      <c r="G2" s="10">
        <v>561</v>
      </c>
      <c r="H2" s="10">
        <v>556</v>
      </c>
      <c r="M2" s="10">
        <f t="shared" ref="M2:M45" si="0">G2+H2+I2+J2+K2+L2</f>
        <v>1117</v>
      </c>
    </row>
    <row r="3" spans="1:1024" x14ac:dyDescent="0.2">
      <c r="A3" s="1">
        <f t="shared" ref="A3:A45" si="1">A2+1</f>
        <v>2</v>
      </c>
      <c r="B3" s="2" t="s">
        <v>148</v>
      </c>
      <c r="C3" s="1" t="s">
        <v>11</v>
      </c>
      <c r="D3" s="1" t="s">
        <v>147</v>
      </c>
      <c r="E3" s="2" t="s">
        <v>17</v>
      </c>
      <c r="F3" s="2" t="s">
        <v>18</v>
      </c>
      <c r="G3" s="10">
        <v>546</v>
      </c>
      <c r="H3" s="10">
        <v>553</v>
      </c>
      <c r="M3" s="10">
        <f t="shared" si="0"/>
        <v>1099</v>
      </c>
    </row>
    <row r="4" spans="1:1024" x14ac:dyDescent="0.2">
      <c r="A4" s="1">
        <f t="shared" si="1"/>
        <v>3</v>
      </c>
      <c r="B4" s="2" t="s">
        <v>149</v>
      </c>
      <c r="C4" s="1" t="s">
        <v>11</v>
      </c>
      <c r="D4" s="1" t="s">
        <v>147</v>
      </c>
      <c r="E4" s="2" t="s">
        <v>17</v>
      </c>
      <c r="F4" s="2" t="s">
        <v>39</v>
      </c>
      <c r="G4" s="10">
        <v>553</v>
      </c>
      <c r="H4" s="10">
        <v>545</v>
      </c>
      <c r="M4" s="10">
        <f t="shared" si="0"/>
        <v>1098</v>
      </c>
    </row>
    <row r="5" spans="1:1024" x14ac:dyDescent="0.2">
      <c r="A5" s="1">
        <f t="shared" si="1"/>
        <v>4</v>
      </c>
      <c r="B5" s="2" t="s">
        <v>150</v>
      </c>
      <c r="C5" s="1" t="s">
        <v>16</v>
      </c>
      <c r="D5" s="1" t="s">
        <v>147</v>
      </c>
      <c r="E5" s="2" t="s">
        <v>41</v>
      </c>
      <c r="F5" s="2" t="s">
        <v>53</v>
      </c>
      <c r="G5" s="10">
        <v>537</v>
      </c>
      <c r="H5" s="10">
        <v>556</v>
      </c>
      <c r="M5" s="10">
        <f t="shared" si="0"/>
        <v>1093</v>
      </c>
    </row>
    <row r="6" spans="1:1024" x14ac:dyDescent="0.2">
      <c r="A6" s="1">
        <f t="shared" si="1"/>
        <v>5</v>
      </c>
      <c r="B6" s="2" t="s">
        <v>151</v>
      </c>
      <c r="C6" s="1" t="s">
        <v>16</v>
      </c>
      <c r="D6" s="1" t="s">
        <v>147</v>
      </c>
      <c r="E6" s="2" t="s">
        <v>17</v>
      </c>
      <c r="F6" s="2" t="s">
        <v>18</v>
      </c>
      <c r="G6" s="10">
        <v>546</v>
      </c>
      <c r="H6" s="10">
        <v>529</v>
      </c>
      <c r="M6" s="10">
        <f t="shared" si="0"/>
        <v>1075</v>
      </c>
    </row>
    <row r="7" spans="1:1024" x14ac:dyDescent="0.2">
      <c r="A7" s="1">
        <f t="shared" si="1"/>
        <v>6</v>
      </c>
      <c r="B7" s="2" t="s">
        <v>152</v>
      </c>
      <c r="C7" s="1" t="s">
        <v>16</v>
      </c>
      <c r="D7" s="1" t="s">
        <v>147</v>
      </c>
      <c r="E7" s="2" t="s">
        <v>20</v>
      </c>
      <c r="F7" s="2" t="s">
        <v>59</v>
      </c>
      <c r="G7" s="10">
        <v>530</v>
      </c>
      <c r="H7" s="10">
        <v>538</v>
      </c>
      <c r="M7" s="10">
        <f t="shared" si="0"/>
        <v>1068</v>
      </c>
    </row>
    <row r="8" spans="1:1024" x14ac:dyDescent="0.2">
      <c r="A8" s="1">
        <f t="shared" si="1"/>
        <v>7</v>
      </c>
      <c r="B8" s="2" t="s">
        <v>153</v>
      </c>
      <c r="C8" s="1" t="s">
        <v>11</v>
      </c>
      <c r="D8" s="1" t="s">
        <v>147</v>
      </c>
      <c r="E8" s="2" t="s">
        <v>26</v>
      </c>
      <c r="F8" s="2" t="s">
        <v>90</v>
      </c>
      <c r="G8" s="10">
        <v>535</v>
      </c>
      <c r="H8" s="10">
        <v>526</v>
      </c>
      <c r="M8" s="10">
        <f t="shared" si="0"/>
        <v>1061</v>
      </c>
    </row>
    <row r="9" spans="1:1024" x14ac:dyDescent="0.2">
      <c r="A9" s="1">
        <f t="shared" si="1"/>
        <v>8</v>
      </c>
      <c r="B9" s="2" t="s">
        <v>154</v>
      </c>
      <c r="C9" s="1" t="s">
        <v>16</v>
      </c>
      <c r="D9" s="1" t="s">
        <v>147</v>
      </c>
      <c r="E9" s="2" t="s">
        <v>17</v>
      </c>
      <c r="F9" s="2" t="s">
        <v>18</v>
      </c>
      <c r="G9" s="10">
        <v>514</v>
      </c>
      <c r="H9" s="10">
        <v>532</v>
      </c>
      <c r="M9" s="10">
        <f t="shared" si="0"/>
        <v>1046</v>
      </c>
    </row>
    <row r="10" spans="1:1024" x14ac:dyDescent="0.2">
      <c r="A10" s="1">
        <f t="shared" si="1"/>
        <v>9</v>
      </c>
      <c r="B10" s="2" t="s">
        <v>155</v>
      </c>
      <c r="C10" s="1" t="s">
        <v>16</v>
      </c>
      <c r="D10" s="1" t="s">
        <v>147</v>
      </c>
      <c r="E10" s="2" t="s">
        <v>17</v>
      </c>
      <c r="F10" s="2" t="s">
        <v>18</v>
      </c>
      <c r="G10" s="10">
        <v>513</v>
      </c>
      <c r="H10" s="10">
        <v>508</v>
      </c>
      <c r="M10" s="10">
        <f t="shared" si="0"/>
        <v>1021</v>
      </c>
    </row>
    <row r="11" spans="1:1024" x14ac:dyDescent="0.2">
      <c r="A11" s="1">
        <f t="shared" si="1"/>
        <v>10</v>
      </c>
      <c r="B11" s="2" t="s">
        <v>156</v>
      </c>
      <c r="C11" s="1" t="s">
        <v>16</v>
      </c>
      <c r="D11" s="1" t="s">
        <v>147</v>
      </c>
      <c r="E11" s="2" t="s">
        <v>17</v>
      </c>
      <c r="F11" s="2" t="s">
        <v>18</v>
      </c>
      <c r="G11" s="10">
        <v>498</v>
      </c>
      <c r="H11" s="10">
        <v>495</v>
      </c>
      <c r="M11" s="10">
        <f t="shared" si="0"/>
        <v>993</v>
      </c>
    </row>
    <row r="12" spans="1:1024" x14ac:dyDescent="0.2">
      <c r="A12" s="1">
        <f t="shared" si="1"/>
        <v>11</v>
      </c>
      <c r="B12" s="2" t="s">
        <v>157</v>
      </c>
      <c r="C12" s="1" t="s">
        <v>16</v>
      </c>
      <c r="D12" s="1" t="s">
        <v>147</v>
      </c>
      <c r="E12" s="2" t="s">
        <v>32</v>
      </c>
      <c r="F12" s="2" t="s">
        <v>158</v>
      </c>
      <c r="G12" s="10">
        <v>453</v>
      </c>
      <c r="H12" s="10">
        <v>482</v>
      </c>
      <c r="M12" s="10">
        <f t="shared" si="0"/>
        <v>935</v>
      </c>
    </row>
    <row r="13" spans="1:1024" x14ac:dyDescent="0.2">
      <c r="A13" s="1">
        <f t="shared" si="1"/>
        <v>12</v>
      </c>
      <c r="B13" s="2" t="s">
        <v>159</v>
      </c>
      <c r="C13" s="1" t="s">
        <v>16</v>
      </c>
      <c r="D13" s="1" t="s">
        <v>147</v>
      </c>
      <c r="E13" s="2" t="s">
        <v>26</v>
      </c>
      <c r="F13" s="2" t="s">
        <v>90</v>
      </c>
      <c r="G13" s="10">
        <v>451</v>
      </c>
      <c r="H13" s="10">
        <v>448</v>
      </c>
      <c r="M13" s="10">
        <f t="shared" si="0"/>
        <v>899</v>
      </c>
    </row>
    <row r="14" spans="1:1024" x14ac:dyDescent="0.2">
      <c r="A14" s="1">
        <f t="shared" si="1"/>
        <v>13</v>
      </c>
      <c r="B14" s="2" t="s">
        <v>160</v>
      </c>
      <c r="C14" s="1" t="s">
        <v>16</v>
      </c>
      <c r="D14" s="1" t="s">
        <v>147</v>
      </c>
      <c r="E14" s="2" t="s">
        <v>41</v>
      </c>
      <c r="F14" s="2" t="s">
        <v>42</v>
      </c>
      <c r="G14" s="10">
        <v>399</v>
      </c>
      <c r="H14" s="10">
        <v>462</v>
      </c>
      <c r="M14" s="10">
        <f t="shared" si="0"/>
        <v>861</v>
      </c>
    </row>
    <row r="15" spans="1:1024" x14ac:dyDescent="0.2">
      <c r="A15" s="1">
        <f t="shared" si="1"/>
        <v>14</v>
      </c>
      <c r="B15" s="2" t="s">
        <v>161</v>
      </c>
      <c r="C15" s="1" t="s">
        <v>16</v>
      </c>
      <c r="D15" s="1" t="s">
        <v>147</v>
      </c>
      <c r="E15" s="2" t="s">
        <v>41</v>
      </c>
      <c r="F15" s="2" t="s">
        <v>42</v>
      </c>
      <c r="G15" s="10">
        <v>402</v>
      </c>
      <c r="H15" s="10">
        <v>408</v>
      </c>
      <c r="M15" s="10">
        <f t="shared" si="0"/>
        <v>810</v>
      </c>
    </row>
    <row r="16" spans="1:1024" x14ac:dyDescent="0.2">
      <c r="A16" s="1">
        <f t="shared" si="1"/>
        <v>15</v>
      </c>
      <c r="B16" s="2" t="s">
        <v>162</v>
      </c>
      <c r="C16" s="1" t="s">
        <v>11</v>
      </c>
      <c r="D16" s="1" t="s">
        <v>147</v>
      </c>
      <c r="E16" s="2" t="s">
        <v>12</v>
      </c>
      <c r="F16" s="2" t="s">
        <v>163</v>
      </c>
      <c r="G16" s="10">
        <v>328</v>
      </c>
      <c r="H16" s="10">
        <v>386</v>
      </c>
      <c r="M16" s="10">
        <f t="shared" si="0"/>
        <v>714</v>
      </c>
    </row>
    <row r="17" spans="1:13" x14ac:dyDescent="0.2">
      <c r="A17" s="1">
        <f t="shared" si="1"/>
        <v>16</v>
      </c>
      <c r="B17" s="2" t="s">
        <v>164</v>
      </c>
      <c r="C17" s="1" t="s">
        <v>16</v>
      </c>
      <c r="D17" s="1" t="s">
        <v>147</v>
      </c>
      <c r="E17" s="2" t="s">
        <v>41</v>
      </c>
      <c r="F17" s="2" t="s">
        <v>42</v>
      </c>
      <c r="G17" s="10">
        <v>297</v>
      </c>
      <c r="H17" s="10">
        <v>326</v>
      </c>
      <c r="M17" s="10">
        <f t="shared" si="0"/>
        <v>623</v>
      </c>
    </row>
    <row r="18" spans="1:13" x14ac:dyDescent="0.2">
      <c r="A18" s="1">
        <f t="shared" si="1"/>
        <v>17</v>
      </c>
      <c r="B18" s="2" t="s">
        <v>165</v>
      </c>
      <c r="C18" s="1" t="s">
        <v>11</v>
      </c>
      <c r="D18" s="1" t="s">
        <v>147</v>
      </c>
      <c r="E18" s="2" t="s">
        <v>41</v>
      </c>
      <c r="F18" s="2" t="s">
        <v>42</v>
      </c>
      <c r="G18" s="10">
        <v>298</v>
      </c>
      <c r="H18" s="10">
        <v>300</v>
      </c>
      <c r="M18" s="10">
        <f t="shared" si="0"/>
        <v>598</v>
      </c>
    </row>
    <row r="19" spans="1:13" x14ac:dyDescent="0.2">
      <c r="A19" s="1">
        <f t="shared" si="1"/>
        <v>18</v>
      </c>
      <c r="B19" s="2" t="s">
        <v>166</v>
      </c>
      <c r="C19" s="1" t="s">
        <v>11</v>
      </c>
      <c r="D19" s="1" t="s">
        <v>147</v>
      </c>
      <c r="E19" s="2" t="s">
        <v>26</v>
      </c>
      <c r="F19" s="2" t="s">
        <v>102</v>
      </c>
      <c r="G19" s="10">
        <v>0</v>
      </c>
      <c r="H19" s="10">
        <v>562</v>
      </c>
      <c r="M19" s="10">
        <f t="shared" si="0"/>
        <v>562</v>
      </c>
    </row>
    <row r="20" spans="1:13" x14ac:dyDescent="0.2">
      <c r="A20" s="1">
        <f t="shared" si="1"/>
        <v>19</v>
      </c>
      <c r="B20" s="2" t="s">
        <v>167</v>
      </c>
      <c r="C20" s="1" t="s">
        <v>16</v>
      </c>
      <c r="D20" s="1" t="s">
        <v>147</v>
      </c>
      <c r="E20" s="2" t="s">
        <v>17</v>
      </c>
      <c r="F20" s="2" t="s">
        <v>44</v>
      </c>
      <c r="G20" s="10">
        <v>535</v>
      </c>
      <c r="H20" s="10">
        <v>0</v>
      </c>
      <c r="M20" s="10">
        <f t="shared" si="0"/>
        <v>535</v>
      </c>
    </row>
    <row r="21" spans="1:13" x14ac:dyDescent="0.2">
      <c r="A21" s="1">
        <f t="shared" si="1"/>
        <v>20</v>
      </c>
      <c r="B21" s="2" t="s">
        <v>168</v>
      </c>
      <c r="C21" s="1" t="s">
        <v>11</v>
      </c>
      <c r="D21" s="1" t="s">
        <v>147</v>
      </c>
      <c r="E21" s="2" t="s">
        <v>41</v>
      </c>
      <c r="F21" s="2" t="s">
        <v>169</v>
      </c>
      <c r="G21" s="10">
        <v>0</v>
      </c>
      <c r="H21" s="10">
        <v>529</v>
      </c>
      <c r="M21" s="10">
        <f t="shared" si="0"/>
        <v>529</v>
      </c>
    </row>
    <row r="22" spans="1:13" x14ac:dyDescent="0.2">
      <c r="A22" s="1">
        <f t="shared" si="1"/>
        <v>21</v>
      </c>
      <c r="B22" s="2" t="s">
        <v>170</v>
      </c>
      <c r="C22" s="1" t="s">
        <v>11</v>
      </c>
      <c r="D22" s="1" t="s">
        <v>147</v>
      </c>
      <c r="E22" s="2" t="s">
        <v>26</v>
      </c>
      <c r="F22" s="2" t="s">
        <v>171</v>
      </c>
      <c r="G22" s="10">
        <v>0</v>
      </c>
      <c r="H22" s="10">
        <v>526</v>
      </c>
      <c r="M22" s="10">
        <f t="shared" si="0"/>
        <v>526</v>
      </c>
    </row>
    <row r="23" spans="1:13" x14ac:dyDescent="0.2">
      <c r="A23" s="1">
        <f t="shared" si="1"/>
        <v>22</v>
      </c>
      <c r="B23" s="2" t="s">
        <v>172</v>
      </c>
      <c r="C23" s="1" t="s">
        <v>11</v>
      </c>
      <c r="D23" s="1" t="s">
        <v>147</v>
      </c>
      <c r="E23" s="2" t="s">
        <v>26</v>
      </c>
      <c r="F23" s="2" t="s">
        <v>47</v>
      </c>
      <c r="G23" s="10">
        <v>0</v>
      </c>
      <c r="H23" s="10">
        <v>517</v>
      </c>
      <c r="M23" s="10">
        <f t="shared" si="0"/>
        <v>517</v>
      </c>
    </row>
    <row r="24" spans="1:13" x14ac:dyDescent="0.2">
      <c r="A24" s="1">
        <f t="shared" si="1"/>
        <v>23</v>
      </c>
      <c r="B24" s="2" t="s">
        <v>173</v>
      </c>
      <c r="C24" s="1" t="s">
        <v>16</v>
      </c>
      <c r="D24" s="1" t="s">
        <v>147</v>
      </c>
      <c r="E24" s="2" t="s">
        <v>17</v>
      </c>
      <c r="F24" s="2" t="s">
        <v>18</v>
      </c>
      <c r="G24" s="10">
        <v>0</v>
      </c>
      <c r="H24" s="10">
        <v>514</v>
      </c>
      <c r="M24" s="10">
        <f t="shared" si="0"/>
        <v>514</v>
      </c>
    </row>
    <row r="25" spans="1:13" x14ac:dyDescent="0.2">
      <c r="A25" s="1">
        <f t="shared" si="1"/>
        <v>24</v>
      </c>
      <c r="B25" s="2" t="s">
        <v>174</v>
      </c>
      <c r="C25" s="1" t="s">
        <v>16</v>
      </c>
      <c r="D25" s="1" t="s">
        <v>147</v>
      </c>
      <c r="E25" s="2" t="s">
        <v>32</v>
      </c>
      <c r="F25" s="2" t="s">
        <v>71</v>
      </c>
      <c r="G25" s="10">
        <v>0</v>
      </c>
      <c r="H25" s="10">
        <v>512</v>
      </c>
      <c r="M25" s="10">
        <f t="shared" si="0"/>
        <v>512</v>
      </c>
    </row>
    <row r="26" spans="1:13" x14ac:dyDescent="0.2">
      <c r="A26" s="1">
        <f t="shared" si="1"/>
        <v>25</v>
      </c>
      <c r="B26" s="2" t="s">
        <v>175</v>
      </c>
      <c r="C26" s="1" t="s">
        <v>16</v>
      </c>
      <c r="D26" s="1" t="s">
        <v>147</v>
      </c>
      <c r="E26" s="2" t="s">
        <v>17</v>
      </c>
      <c r="F26" s="2" t="s">
        <v>18</v>
      </c>
      <c r="G26" s="10">
        <v>0</v>
      </c>
      <c r="H26" s="10">
        <v>499</v>
      </c>
      <c r="M26" s="10">
        <f t="shared" si="0"/>
        <v>499</v>
      </c>
    </row>
    <row r="27" spans="1:13" x14ac:dyDescent="0.2">
      <c r="A27" s="1">
        <f t="shared" si="1"/>
        <v>26</v>
      </c>
      <c r="B27" s="2" t="s">
        <v>176</v>
      </c>
      <c r="C27" s="1" t="s">
        <v>11</v>
      </c>
      <c r="D27" s="1" t="s">
        <v>147</v>
      </c>
      <c r="E27" s="2" t="s">
        <v>20</v>
      </c>
      <c r="F27" s="2" t="s">
        <v>177</v>
      </c>
      <c r="G27" s="10">
        <v>0</v>
      </c>
      <c r="H27" s="10">
        <v>495</v>
      </c>
      <c r="M27" s="10">
        <f t="shared" si="0"/>
        <v>495</v>
      </c>
    </row>
    <row r="28" spans="1:13" x14ac:dyDescent="0.2">
      <c r="A28" s="1">
        <f t="shared" si="1"/>
        <v>27</v>
      </c>
      <c r="B28" s="2" t="s">
        <v>178</v>
      </c>
      <c r="C28" s="1" t="s">
        <v>16</v>
      </c>
      <c r="D28" s="1" t="s">
        <v>147</v>
      </c>
      <c r="E28" s="2" t="s">
        <v>26</v>
      </c>
      <c r="F28" s="2" t="s">
        <v>179</v>
      </c>
      <c r="G28" s="10">
        <v>0</v>
      </c>
      <c r="H28" s="10">
        <v>487</v>
      </c>
      <c r="M28" s="10">
        <f t="shared" si="0"/>
        <v>487</v>
      </c>
    </row>
    <row r="29" spans="1:13" x14ac:dyDescent="0.2">
      <c r="A29" s="1">
        <f t="shared" si="1"/>
        <v>28</v>
      </c>
      <c r="B29" s="2" t="s">
        <v>180</v>
      </c>
      <c r="C29" s="1" t="s">
        <v>11</v>
      </c>
      <c r="D29" s="1" t="s">
        <v>147</v>
      </c>
      <c r="E29" s="2" t="s">
        <v>41</v>
      </c>
      <c r="F29" s="2" t="s">
        <v>53</v>
      </c>
      <c r="G29" s="10">
        <v>0</v>
      </c>
      <c r="H29" s="10">
        <v>485</v>
      </c>
      <c r="M29" s="10">
        <f t="shared" si="0"/>
        <v>485</v>
      </c>
    </row>
    <row r="30" spans="1:13" x14ac:dyDescent="0.2">
      <c r="A30" s="1">
        <f t="shared" si="1"/>
        <v>29</v>
      </c>
      <c r="B30" s="2" t="s">
        <v>181</v>
      </c>
      <c r="C30" s="1" t="s">
        <v>11</v>
      </c>
      <c r="D30" s="1" t="s">
        <v>147</v>
      </c>
      <c r="E30" s="2" t="s">
        <v>20</v>
      </c>
      <c r="F30" s="2" t="s">
        <v>59</v>
      </c>
      <c r="G30" s="10">
        <v>479</v>
      </c>
      <c r="H30" s="10">
        <v>0</v>
      </c>
      <c r="M30" s="10">
        <f t="shared" si="0"/>
        <v>479</v>
      </c>
    </row>
    <row r="31" spans="1:13" x14ac:dyDescent="0.2">
      <c r="A31" s="1">
        <f t="shared" si="1"/>
        <v>30</v>
      </c>
      <c r="B31" s="2" t="s">
        <v>182</v>
      </c>
      <c r="C31" s="1" t="s">
        <v>11</v>
      </c>
      <c r="D31" s="1" t="s">
        <v>147</v>
      </c>
      <c r="E31" s="2" t="s">
        <v>26</v>
      </c>
      <c r="F31" s="2" t="s">
        <v>47</v>
      </c>
      <c r="G31" s="10">
        <v>0</v>
      </c>
      <c r="H31" s="10">
        <v>479</v>
      </c>
      <c r="M31" s="10">
        <f t="shared" si="0"/>
        <v>479</v>
      </c>
    </row>
    <row r="32" spans="1:13" x14ac:dyDescent="0.2">
      <c r="A32" s="1">
        <f t="shared" si="1"/>
        <v>31</v>
      </c>
      <c r="B32" s="2" t="s">
        <v>183</v>
      </c>
      <c r="C32" s="1" t="s">
        <v>11</v>
      </c>
      <c r="D32" s="1" t="s">
        <v>147</v>
      </c>
      <c r="E32" s="2" t="s">
        <v>20</v>
      </c>
      <c r="F32" s="2" t="s">
        <v>118</v>
      </c>
      <c r="G32" s="10">
        <v>459</v>
      </c>
      <c r="H32" s="10">
        <v>0</v>
      </c>
      <c r="M32" s="10">
        <f t="shared" si="0"/>
        <v>459</v>
      </c>
    </row>
    <row r="33" spans="1:1024" x14ac:dyDescent="0.2">
      <c r="A33" s="1">
        <f t="shared" si="1"/>
        <v>32</v>
      </c>
      <c r="B33" s="2" t="s">
        <v>184</v>
      </c>
      <c r="C33" s="1" t="s">
        <v>16</v>
      </c>
      <c r="D33" s="1" t="s">
        <v>147</v>
      </c>
      <c r="E33" s="2" t="s">
        <v>26</v>
      </c>
      <c r="F33" s="2" t="s">
        <v>47</v>
      </c>
      <c r="G33" s="10">
        <v>0</v>
      </c>
      <c r="H33" s="10">
        <v>454</v>
      </c>
      <c r="M33" s="10">
        <f t="shared" si="0"/>
        <v>454</v>
      </c>
    </row>
    <row r="34" spans="1:1024" x14ac:dyDescent="0.2">
      <c r="A34" s="1">
        <f t="shared" si="1"/>
        <v>33</v>
      </c>
      <c r="B34" s="2" t="s">
        <v>185</v>
      </c>
      <c r="C34" s="1" t="s">
        <v>16</v>
      </c>
      <c r="D34" s="1" t="s">
        <v>147</v>
      </c>
      <c r="E34" s="2" t="s">
        <v>26</v>
      </c>
      <c r="F34" s="2" t="s">
        <v>90</v>
      </c>
      <c r="G34" s="10">
        <v>450</v>
      </c>
      <c r="H34" s="10">
        <v>0</v>
      </c>
      <c r="M34" s="10">
        <f t="shared" si="0"/>
        <v>450</v>
      </c>
    </row>
    <row r="35" spans="1:1024" x14ac:dyDescent="0.2">
      <c r="A35" s="1">
        <f t="shared" si="1"/>
        <v>34</v>
      </c>
      <c r="B35" s="2" t="s">
        <v>186</v>
      </c>
      <c r="C35" s="1" t="s">
        <v>16</v>
      </c>
      <c r="D35" s="1" t="s">
        <v>147</v>
      </c>
      <c r="E35" s="2" t="s">
        <v>26</v>
      </c>
      <c r="F35" s="2" t="s">
        <v>47</v>
      </c>
      <c r="G35" s="10">
        <v>0</v>
      </c>
      <c r="H35" s="10">
        <v>449</v>
      </c>
      <c r="M35" s="10">
        <f t="shared" si="0"/>
        <v>449</v>
      </c>
    </row>
    <row r="36" spans="1:1024" x14ac:dyDescent="0.2">
      <c r="A36" s="1">
        <f t="shared" si="1"/>
        <v>35</v>
      </c>
      <c r="B36" s="2" t="s">
        <v>187</v>
      </c>
      <c r="C36" s="1" t="s">
        <v>11</v>
      </c>
      <c r="D36" s="1" t="s">
        <v>147</v>
      </c>
      <c r="E36" s="2" t="s">
        <v>26</v>
      </c>
      <c r="F36" s="2" t="s">
        <v>27</v>
      </c>
      <c r="G36" s="10">
        <v>0</v>
      </c>
      <c r="H36" s="10">
        <v>442</v>
      </c>
      <c r="M36" s="10">
        <f t="shared" si="0"/>
        <v>442</v>
      </c>
    </row>
    <row r="37" spans="1:1024" x14ac:dyDescent="0.2">
      <c r="A37" s="1">
        <f t="shared" si="1"/>
        <v>36</v>
      </c>
      <c r="B37" s="2" t="s">
        <v>188</v>
      </c>
      <c r="C37" s="1" t="s">
        <v>11</v>
      </c>
      <c r="D37" s="1" t="s">
        <v>147</v>
      </c>
      <c r="E37" s="2" t="s">
        <v>26</v>
      </c>
      <c r="F37" s="2" t="s">
        <v>27</v>
      </c>
      <c r="G37" s="10">
        <v>0</v>
      </c>
      <c r="H37" s="10">
        <v>423</v>
      </c>
      <c r="M37" s="10">
        <f t="shared" si="0"/>
        <v>423</v>
      </c>
    </row>
    <row r="38" spans="1:1024" x14ac:dyDescent="0.2">
      <c r="A38" s="1">
        <f t="shared" si="1"/>
        <v>37</v>
      </c>
      <c r="B38" s="2" t="s">
        <v>189</v>
      </c>
      <c r="C38" s="1" t="s">
        <v>11</v>
      </c>
      <c r="D38" s="1" t="s">
        <v>147</v>
      </c>
      <c r="E38" s="2" t="s">
        <v>12</v>
      </c>
      <c r="F38" s="2" t="s">
        <v>163</v>
      </c>
      <c r="G38" s="10">
        <v>0</v>
      </c>
      <c r="H38" s="10">
        <v>421</v>
      </c>
      <c r="M38" s="10">
        <f t="shared" si="0"/>
        <v>421</v>
      </c>
    </row>
    <row r="39" spans="1:1024" x14ac:dyDescent="0.2">
      <c r="A39" s="1">
        <f t="shared" si="1"/>
        <v>38</v>
      </c>
      <c r="B39" s="2" t="s">
        <v>190</v>
      </c>
      <c r="C39" s="1" t="s">
        <v>16</v>
      </c>
      <c r="D39" s="1" t="s">
        <v>147</v>
      </c>
      <c r="E39" s="2" t="s">
        <v>26</v>
      </c>
      <c r="F39" s="2" t="s">
        <v>102</v>
      </c>
      <c r="G39" s="10">
        <v>0</v>
      </c>
      <c r="H39" s="10">
        <v>415</v>
      </c>
      <c r="M39" s="10">
        <f t="shared" si="0"/>
        <v>415</v>
      </c>
    </row>
    <row r="40" spans="1:1024" x14ac:dyDescent="0.2">
      <c r="A40" s="1">
        <f t="shared" si="1"/>
        <v>39</v>
      </c>
      <c r="B40" s="2" t="s">
        <v>191</v>
      </c>
      <c r="C40" s="1" t="s">
        <v>16</v>
      </c>
      <c r="D40" s="1" t="s">
        <v>147</v>
      </c>
      <c r="E40" s="2" t="s">
        <v>12</v>
      </c>
      <c r="F40" s="2" t="s">
        <v>163</v>
      </c>
      <c r="G40" s="10">
        <v>381</v>
      </c>
      <c r="H40" s="10">
        <v>0</v>
      </c>
      <c r="M40" s="10">
        <f t="shared" si="0"/>
        <v>381</v>
      </c>
    </row>
    <row r="41" spans="1:1024" x14ac:dyDescent="0.2">
      <c r="A41" s="1">
        <f t="shared" si="1"/>
        <v>40</v>
      </c>
      <c r="B41" s="2" t="s">
        <v>192</v>
      </c>
      <c r="C41" s="1" t="s">
        <v>16</v>
      </c>
      <c r="D41" s="1" t="s">
        <v>147</v>
      </c>
      <c r="E41" s="2" t="s">
        <v>26</v>
      </c>
      <c r="F41" s="2" t="s">
        <v>90</v>
      </c>
      <c r="G41" s="10">
        <v>0</v>
      </c>
      <c r="H41" s="10">
        <v>319</v>
      </c>
      <c r="M41" s="10">
        <f t="shared" si="0"/>
        <v>319</v>
      </c>
    </row>
    <row r="42" spans="1:1024" x14ac:dyDescent="0.2">
      <c r="A42" s="1">
        <f t="shared" si="1"/>
        <v>41</v>
      </c>
      <c r="B42" s="2" t="s">
        <v>193</v>
      </c>
      <c r="C42" s="1" t="s">
        <v>16</v>
      </c>
      <c r="D42" s="1" t="s">
        <v>147</v>
      </c>
      <c r="E42" s="2" t="s">
        <v>26</v>
      </c>
      <c r="F42" s="2" t="s">
        <v>27</v>
      </c>
      <c r="G42" s="10">
        <v>302</v>
      </c>
      <c r="H42" s="10">
        <v>0</v>
      </c>
      <c r="M42" s="10">
        <f t="shared" si="0"/>
        <v>302</v>
      </c>
    </row>
    <row r="43" spans="1:1024" x14ac:dyDescent="0.2">
      <c r="A43" s="1">
        <f t="shared" si="1"/>
        <v>42</v>
      </c>
      <c r="B43" s="2" t="s">
        <v>194</v>
      </c>
      <c r="C43" s="1" t="s">
        <v>16</v>
      </c>
      <c r="D43" s="1" t="s">
        <v>147</v>
      </c>
      <c r="E43" s="2" t="s">
        <v>12</v>
      </c>
      <c r="F43" s="2" t="s">
        <v>163</v>
      </c>
      <c r="G43" s="10">
        <v>0</v>
      </c>
      <c r="H43" s="10">
        <v>275</v>
      </c>
      <c r="M43" s="10">
        <f t="shared" si="0"/>
        <v>275</v>
      </c>
    </row>
    <row r="44" spans="1:1024" x14ac:dyDescent="0.2">
      <c r="A44" s="1">
        <f t="shared" si="1"/>
        <v>43</v>
      </c>
      <c r="B44" s="2" t="s">
        <v>195</v>
      </c>
      <c r="C44" s="1" t="s">
        <v>11</v>
      </c>
      <c r="D44" s="1" t="s">
        <v>147</v>
      </c>
      <c r="E44" s="2" t="s">
        <v>26</v>
      </c>
      <c r="F44" s="2" t="s">
        <v>90</v>
      </c>
      <c r="G44" s="10">
        <v>183</v>
      </c>
      <c r="H44" s="10">
        <v>0</v>
      </c>
      <c r="M44" s="10">
        <f t="shared" si="0"/>
        <v>183</v>
      </c>
    </row>
    <row r="45" spans="1:1024" x14ac:dyDescent="0.2">
      <c r="A45" s="1">
        <f t="shared" si="1"/>
        <v>44</v>
      </c>
      <c r="B45" s="2" t="s">
        <v>196</v>
      </c>
      <c r="C45" s="1" t="s">
        <v>11</v>
      </c>
      <c r="D45" s="1" t="s">
        <v>147</v>
      </c>
      <c r="E45" s="2" t="s">
        <v>41</v>
      </c>
      <c r="F45" s="2" t="s">
        <v>42</v>
      </c>
      <c r="G45" s="10">
        <v>120</v>
      </c>
      <c r="H45" s="10">
        <v>0</v>
      </c>
      <c r="M45" s="10">
        <f t="shared" si="0"/>
        <v>120</v>
      </c>
    </row>
    <row r="46" spans="1:1024" x14ac:dyDescent="0.2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</row>
    <row r="47" spans="1:1024" s="4" customFormat="1" ht="15" x14ac:dyDescent="0.25">
      <c r="A47" s="4" t="s">
        <v>0</v>
      </c>
      <c r="B47" s="5" t="s">
        <v>1</v>
      </c>
      <c r="C47" s="11" t="s">
        <v>144</v>
      </c>
      <c r="D47" s="11" t="s">
        <v>145</v>
      </c>
      <c r="E47" s="5" t="s">
        <v>2</v>
      </c>
      <c r="F47" s="5"/>
      <c r="G47" s="12" t="s">
        <v>3</v>
      </c>
      <c r="H47" s="12" t="s">
        <v>4</v>
      </c>
      <c r="I47" s="12" t="s">
        <v>5</v>
      </c>
      <c r="J47" s="12" t="s">
        <v>6</v>
      </c>
      <c r="K47" s="12" t="s">
        <v>7</v>
      </c>
      <c r="L47" s="12" t="s">
        <v>8</v>
      </c>
      <c r="M47" s="12" t="s">
        <v>9</v>
      </c>
      <c r="ALZ47"/>
      <c r="AMA47"/>
      <c r="AMB47"/>
      <c r="AMC47"/>
      <c r="AMD47"/>
      <c r="AME47"/>
      <c r="AMF47"/>
      <c r="AMG47"/>
      <c r="AMH47"/>
      <c r="AMI47"/>
      <c r="AMJ47"/>
    </row>
    <row r="48" spans="1:1024" x14ac:dyDescent="0.2">
      <c r="A48" s="1">
        <v>1</v>
      </c>
      <c r="B48" s="2" t="s">
        <v>197</v>
      </c>
      <c r="C48" s="1" t="s">
        <v>11</v>
      </c>
      <c r="D48" s="1" t="s">
        <v>198</v>
      </c>
      <c r="E48" s="2" t="s">
        <v>20</v>
      </c>
      <c r="F48" s="2" t="s">
        <v>59</v>
      </c>
      <c r="G48" s="10">
        <v>548</v>
      </c>
      <c r="H48" s="10">
        <v>563</v>
      </c>
      <c r="M48" s="10">
        <f>G48+H48+I48+J48+K48+L48</f>
        <v>1111</v>
      </c>
    </row>
    <row r="49" spans="1:1024" x14ac:dyDescent="0.2">
      <c r="A49" s="1">
        <f>A48+1</f>
        <v>2</v>
      </c>
      <c r="B49" s="2" t="s">
        <v>199</v>
      </c>
      <c r="C49" s="1" t="s">
        <v>16</v>
      </c>
      <c r="D49" s="1" t="s">
        <v>198</v>
      </c>
      <c r="E49" s="2" t="s">
        <v>20</v>
      </c>
      <c r="F49" s="2" t="s">
        <v>86</v>
      </c>
      <c r="G49" s="10">
        <v>554</v>
      </c>
      <c r="H49" s="10">
        <v>543</v>
      </c>
      <c r="M49" s="10">
        <f>G49+H49+I49+J49+K49+L49</f>
        <v>1097</v>
      </c>
    </row>
    <row r="50" spans="1:1024" x14ac:dyDescent="0.2">
      <c r="A50" s="1">
        <f>A49+1</f>
        <v>3</v>
      </c>
      <c r="B50" s="2" t="s">
        <v>200</v>
      </c>
      <c r="C50" s="1" t="s">
        <v>11</v>
      </c>
      <c r="D50" s="1" t="s">
        <v>198</v>
      </c>
      <c r="E50" s="2" t="s">
        <v>20</v>
      </c>
      <c r="F50" s="2" t="s">
        <v>55</v>
      </c>
      <c r="G50" s="10">
        <v>544</v>
      </c>
      <c r="H50" s="10">
        <v>543</v>
      </c>
      <c r="M50" s="10">
        <f>G50+H50+I50+J50+K50+L50</f>
        <v>1087</v>
      </c>
    </row>
    <row r="52" spans="1:1024" s="4" customFormat="1" ht="15" x14ac:dyDescent="0.25">
      <c r="A52" s="4" t="s">
        <v>0</v>
      </c>
      <c r="B52" s="5" t="s">
        <v>1</v>
      </c>
      <c r="C52" s="11" t="s">
        <v>144</v>
      </c>
      <c r="D52" s="11" t="s">
        <v>145</v>
      </c>
      <c r="E52" s="5" t="s">
        <v>2</v>
      </c>
      <c r="F52" s="5"/>
      <c r="G52" s="12" t="s">
        <v>3</v>
      </c>
      <c r="H52" s="12" t="s">
        <v>4</v>
      </c>
      <c r="I52" s="12" t="s">
        <v>5</v>
      </c>
      <c r="J52" s="12" t="s">
        <v>6</v>
      </c>
      <c r="K52" s="12" t="s">
        <v>7</v>
      </c>
      <c r="L52" s="12" t="s">
        <v>8</v>
      </c>
      <c r="M52" s="12" t="s">
        <v>9</v>
      </c>
      <c r="ALZ52"/>
      <c r="AMA52"/>
      <c r="AMB52"/>
      <c r="AMC52"/>
      <c r="AMD52"/>
      <c r="AME52"/>
      <c r="AMF52"/>
      <c r="AMG52"/>
      <c r="AMH52"/>
      <c r="AMI52"/>
      <c r="AMJ52"/>
    </row>
    <row r="53" spans="1:1024" x14ac:dyDescent="0.2">
      <c r="A53" s="1">
        <v>1</v>
      </c>
      <c r="B53" s="2" t="s">
        <v>201</v>
      </c>
      <c r="C53" s="1" t="s">
        <v>11</v>
      </c>
      <c r="D53" s="1" t="s">
        <v>202</v>
      </c>
      <c r="E53" s="2" t="s">
        <v>46</v>
      </c>
      <c r="F53" s="2" t="s">
        <v>47</v>
      </c>
      <c r="G53" s="10">
        <v>579</v>
      </c>
      <c r="H53" s="10">
        <v>574</v>
      </c>
      <c r="M53" s="10">
        <f t="shared" ref="M53:M75" si="2">G53+H53+I53+J53+K53+L53</f>
        <v>1153</v>
      </c>
    </row>
    <row r="54" spans="1:1024" x14ac:dyDescent="0.2">
      <c r="A54" s="1">
        <f t="shared" ref="A54:A75" si="3">A53+1</f>
        <v>2</v>
      </c>
      <c r="B54" s="2" t="s">
        <v>203</v>
      </c>
      <c r="C54" s="1" t="s">
        <v>11</v>
      </c>
      <c r="D54" s="1" t="s">
        <v>202</v>
      </c>
      <c r="E54" s="2" t="s">
        <v>17</v>
      </c>
      <c r="F54" s="2" t="s">
        <v>39</v>
      </c>
      <c r="G54" s="10">
        <v>524</v>
      </c>
      <c r="H54" s="10">
        <v>527</v>
      </c>
      <c r="M54" s="10">
        <f t="shared" si="2"/>
        <v>1051</v>
      </c>
    </row>
    <row r="55" spans="1:1024" x14ac:dyDescent="0.2">
      <c r="A55" s="1">
        <f t="shared" si="3"/>
        <v>3</v>
      </c>
      <c r="B55" t="s">
        <v>204</v>
      </c>
      <c r="C55" s="1" t="s">
        <v>11</v>
      </c>
      <c r="D55" s="1" t="s">
        <v>202</v>
      </c>
      <c r="E55" t="s">
        <v>20</v>
      </c>
      <c r="F55" t="s">
        <v>67</v>
      </c>
      <c r="G55" s="10">
        <v>463</v>
      </c>
      <c r="H55" s="10">
        <v>493</v>
      </c>
      <c r="M55" s="10">
        <f t="shared" si="2"/>
        <v>956</v>
      </c>
    </row>
    <row r="56" spans="1:1024" x14ac:dyDescent="0.2">
      <c r="A56" s="1">
        <f t="shared" si="3"/>
        <v>4</v>
      </c>
      <c r="B56" t="s">
        <v>205</v>
      </c>
      <c r="C56" s="1" t="s">
        <v>16</v>
      </c>
      <c r="D56" s="1" t="s">
        <v>202</v>
      </c>
      <c r="E56" t="s">
        <v>20</v>
      </c>
      <c r="F56" t="s">
        <v>206</v>
      </c>
      <c r="G56" s="10">
        <v>420</v>
      </c>
      <c r="H56" s="10">
        <v>448</v>
      </c>
      <c r="M56" s="10">
        <f t="shared" si="2"/>
        <v>868</v>
      </c>
    </row>
    <row r="57" spans="1:1024" x14ac:dyDescent="0.2">
      <c r="A57" s="1">
        <f t="shared" si="3"/>
        <v>5</v>
      </c>
      <c r="B57" s="2" t="s">
        <v>207</v>
      </c>
      <c r="C57" s="1" t="s">
        <v>11</v>
      </c>
      <c r="D57" s="1" t="s">
        <v>202</v>
      </c>
      <c r="E57" s="2" t="s">
        <v>41</v>
      </c>
      <c r="F57" s="2" t="s">
        <v>42</v>
      </c>
      <c r="G57" s="10">
        <v>373</v>
      </c>
      <c r="H57" s="10">
        <v>427</v>
      </c>
      <c r="M57" s="10">
        <f t="shared" si="2"/>
        <v>800</v>
      </c>
    </row>
    <row r="58" spans="1:1024" x14ac:dyDescent="0.2">
      <c r="A58" s="1">
        <f t="shared" si="3"/>
        <v>6</v>
      </c>
      <c r="B58" s="2" t="s">
        <v>208</v>
      </c>
      <c r="C58" s="1" t="s">
        <v>11</v>
      </c>
      <c r="D58" s="1" t="s">
        <v>202</v>
      </c>
      <c r="E58" s="2" t="s">
        <v>26</v>
      </c>
      <c r="F58" s="2" t="s">
        <v>27</v>
      </c>
      <c r="G58" s="10">
        <v>324</v>
      </c>
      <c r="H58" s="10">
        <v>399</v>
      </c>
      <c r="M58" s="10">
        <f t="shared" si="2"/>
        <v>723</v>
      </c>
    </row>
    <row r="59" spans="1:1024" x14ac:dyDescent="0.2">
      <c r="A59" s="1">
        <f t="shared" si="3"/>
        <v>7</v>
      </c>
      <c r="B59" s="2" t="s">
        <v>209</v>
      </c>
      <c r="C59" s="1" t="s">
        <v>16</v>
      </c>
      <c r="D59" s="1" t="s">
        <v>202</v>
      </c>
      <c r="E59" s="2" t="s">
        <v>12</v>
      </c>
      <c r="F59" s="2" t="s">
        <v>23</v>
      </c>
      <c r="G59" s="10">
        <v>346</v>
      </c>
      <c r="H59" s="10">
        <v>311</v>
      </c>
      <c r="M59" s="10">
        <f t="shared" si="2"/>
        <v>657</v>
      </c>
    </row>
    <row r="60" spans="1:1024" x14ac:dyDescent="0.2">
      <c r="A60" s="1">
        <f t="shared" si="3"/>
        <v>8</v>
      </c>
      <c r="B60" s="2" t="s">
        <v>210</v>
      </c>
      <c r="C60" s="1" t="s">
        <v>11</v>
      </c>
      <c r="D60" s="1" t="s">
        <v>202</v>
      </c>
      <c r="E60" s="2" t="s">
        <v>12</v>
      </c>
      <c r="F60" s="2" t="s">
        <v>23</v>
      </c>
      <c r="G60" s="10">
        <v>330</v>
      </c>
      <c r="H60" s="10">
        <v>320</v>
      </c>
      <c r="M60" s="10">
        <f t="shared" si="2"/>
        <v>650</v>
      </c>
    </row>
    <row r="61" spans="1:1024" x14ac:dyDescent="0.2">
      <c r="A61" s="1">
        <f t="shared" si="3"/>
        <v>9</v>
      </c>
      <c r="B61" s="2" t="s">
        <v>211</v>
      </c>
      <c r="C61" s="1" t="s">
        <v>16</v>
      </c>
      <c r="D61" s="1" t="s">
        <v>202</v>
      </c>
      <c r="E61" s="2" t="s">
        <v>32</v>
      </c>
      <c r="F61" s="2" t="s">
        <v>71</v>
      </c>
      <c r="G61" s="10">
        <v>230</v>
      </c>
      <c r="H61" s="10">
        <v>275</v>
      </c>
      <c r="M61" s="10">
        <f t="shared" si="2"/>
        <v>505</v>
      </c>
    </row>
    <row r="62" spans="1:1024" x14ac:dyDescent="0.2">
      <c r="A62" s="1">
        <f t="shared" si="3"/>
        <v>10</v>
      </c>
      <c r="B62" s="2" t="s">
        <v>212</v>
      </c>
      <c r="C62" s="1" t="s">
        <v>11</v>
      </c>
      <c r="D62" s="1" t="s">
        <v>202</v>
      </c>
      <c r="E62" s="2" t="s">
        <v>32</v>
      </c>
      <c r="F62" s="2" t="s">
        <v>71</v>
      </c>
      <c r="G62" s="10">
        <v>449</v>
      </c>
      <c r="H62" s="10">
        <v>0</v>
      </c>
      <c r="M62" s="10">
        <f t="shared" si="2"/>
        <v>449</v>
      </c>
    </row>
    <row r="63" spans="1:1024" x14ac:dyDescent="0.2">
      <c r="A63" s="1">
        <f t="shared" si="3"/>
        <v>11</v>
      </c>
      <c r="B63" s="2" t="s">
        <v>213</v>
      </c>
      <c r="C63" s="1" t="s">
        <v>11</v>
      </c>
      <c r="D63" s="1" t="s">
        <v>202</v>
      </c>
      <c r="E63" s="2" t="s">
        <v>26</v>
      </c>
      <c r="F63" s="2" t="s">
        <v>214</v>
      </c>
      <c r="G63" s="10">
        <v>439</v>
      </c>
      <c r="H63" s="10">
        <v>0</v>
      </c>
      <c r="M63" s="10">
        <f t="shared" si="2"/>
        <v>439</v>
      </c>
    </row>
    <row r="64" spans="1:1024" x14ac:dyDescent="0.2">
      <c r="A64" s="1">
        <f t="shared" si="3"/>
        <v>12</v>
      </c>
      <c r="B64" s="2" t="s">
        <v>215</v>
      </c>
      <c r="C64" s="1" t="s">
        <v>11</v>
      </c>
      <c r="D64" s="1" t="s">
        <v>202</v>
      </c>
      <c r="E64" s="2" t="s">
        <v>46</v>
      </c>
      <c r="F64" s="2" t="s">
        <v>47</v>
      </c>
      <c r="G64" s="10">
        <v>0</v>
      </c>
      <c r="H64" s="10">
        <v>437</v>
      </c>
      <c r="M64" s="10">
        <f t="shared" si="2"/>
        <v>437</v>
      </c>
    </row>
    <row r="65" spans="1:13" x14ac:dyDescent="0.2">
      <c r="A65" s="1">
        <f t="shared" si="3"/>
        <v>13</v>
      </c>
      <c r="B65" s="2" t="s">
        <v>216</v>
      </c>
      <c r="C65" s="1" t="s">
        <v>11</v>
      </c>
      <c r="D65" s="1" t="s">
        <v>202</v>
      </c>
      <c r="E65" s="2" t="s">
        <v>12</v>
      </c>
      <c r="F65" s="2" t="s">
        <v>23</v>
      </c>
      <c r="G65" s="10">
        <v>0</v>
      </c>
      <c r="H65" s="10">
        <v>436</v>
      </c>
      <c r="M65" s="10">
        <f t="shared" si="2"/>
        <v>436</v>
      </c>
    </row>
    <row r="66" spans="1:13" x14ac:dyDescent="0.2">
      <c r="A66" s="1">
        <f t="shared" si="3"/>
        <v>14</v>
      </c>
      <c r="B66" s="2" t="s">
        <v>217</v>
      </c>
      <c r="C66" s="1" t="s">
        <v>16</v>
      </c>
      <c r="D66" s="1" t="s">
        <v>202</v>
      </c>
      <c r="E66" s="2" t="s">
        <v>12</v>
      </c>
      <c r="F66" s="2" t="s">
        <v>163</v>
      </c>
      <c r="G66" s="10">
        <v>0</v>
      </c>
      <c r="H66" s="10">
        <v>358</v>
      </c>
      <c r="M66" s="10">
        <f t="shared" si="2"/>
        <v>358</v>
      </c>
    </row>
    <row r="67" spans="1:13" x14ac:dyDescent="0.2">
      <c r="A67" s="1">
        <f t="shared" si="3"/>
        <v>15</v>
      </c>
      <c r="B67" s="2" t="s">
        <v>218</v>
      </c>
      <c r="C67" s="1" t="s">
        <v>11</v>
      </c>
      <c r="D67" s="1" t="s">
        <v>202</v>
      </c>
      <c r="E67" s="2" t="s">
        <v>46</v>
      </c>
      <c r="F67" s="2" t="s">
        <v>79</v>
      </c>
      <c r="G67" s="10">
        <v>352</v>
      </c>
      <c r="H67" s="10">
        <v>0</v>
      </c>
      <c r="M67" s="10">
        <f t="shared" si="2"/>
        <v>352</v>
      </c>
    </row>
    <row r="68" spans="1:13" x14ac:dyDescent="0.2">
      <c r="A68" s="1">
        <f t="shared" si="3"/>
        <v>16</v>
      </c>
      <c r="B68" s="2" t="s">
        <v>219</v>
      </c>
      <c r="C68" s="1" t="s">
        <v>16</v>
      </c>
      <c r="D68" s="1" t="s">
        <v>202</v>
      </c>
      <c r="E68" s="2" t="s">
        <v>12</v>
      </c>
      <c r="F68" s="2" t="s">
        <v>13</v>
      </c>
      <c r="G68" s="10">
        <v>131</v>
      </c>
      <c r="H68" s="10">
        <v>193</v>
      </c>
      <c r="M68" s="10">
        <f t="shared" si="2"/>
        <v>324</v>
      </c>
    </row>
    <row r="69" spans="1:13" x14ac:dyDescent="0.2">
      <c r="A69" s="1">
        <f t="shared" si="3"/>
        <v>17</v>
      </c>
      <c r="B69" s="2" t="s">
        <v>220</v>
      </c>
      <c r="C69" s="1" t="s">
        <v>16</v>
      </c>
      <c r="D69" s="1" t="s">
        <v>202</v>
      </c>
      <c r="E69" s="2" t="s">
        <v>12</v>
      </c>
      <c r="F69" s="2" t="s">
        <v>23</v>
      </c>
      <c r="G69" s="10">
        <v>0</v>
      </c>
      <c r="H69" s="10">
        <v>307</v>
      </c>
      <c r="M69" s="10">
        <f t="shared" si="2"/>
        <v>307</v>
      </c>
    </row>
    <row r="70" spans="1:13" x14ac:dyDescent="0.2">
      <c r="A70" s="1">
        <f t="shared" si="3"/>
        <v>18</v>
      </c>
      <c r="B70" s="2" t="s">
        <v>221</v>
      </c>
      <c r="C70" s="1" t="s">
        <v>16</v>
      </c>
      <c r="D70" s="1" t="s">
        <v>202</v>
      </c>
      <c r="E70" s="2" t="s">
        <v>12</v>
      </c>
      <c r="F70" s="2" t="s">
        <v>23</v>
      </c>
      <c r="G70" s="10">
        <v>106</v>
      </c>
      <c r="H70" s="10">
        <v>155</v>
      </c>
      <c r="M70" s="10">
        <f t="shared" si="2"/>
        <v>261</v>
      </c>
    </row>
    <row r="71" spans="1:13" x14ac:dyDescent="0.2">
      <c r="A71" s="1">
        <f t="shared" si="3"/>
        <v>19</v>
      </c>
      <c r="B71" s="2" t="s">
        <v>222</v>
      </c>
      <c r="C71" s="1" t="s">
        <v>16</v>
      </c>
      <c r="D71" s="1" t="s">
        <v>202</v>
      </c>
      <c r="E71" s="2" t="s">
        <v>32</v>
      </c>
      <c r="F71" s="2" t="s">
        <v>33</v>
      </c>
      <c r="G71" s="10">
        <v>0</v>
      </c>
      <c r="H71" s="10">
        <v>260</v>
      </c>
      <c r="M71" s="10">
        <f t="shared" si="2"/>
        <v>260</v>
      </c>
    </row>
    <row r="72" spans="1:13" x14ac:dyDescent="0.2">
      <c r="A72" s="1">
        <f t="shared" si="3"/>
        <v>20</v>
      </c>
      <c r="B72" s="2" t="s">
        <v>223</v>
      </c>
      <c r="C72" s="1" t="s">
        <v>16</v>
      </c>
      <c r="D72" s="1" t="s">
        <v>202</v>
      </c>
      <c r="E72" s="2" t="s">
        <v>26</v>
      </c>
      <c r="F72" s="2" t="s">
        <v>224</v>
      </c>
      <c r="G72" s="10">
        <v>218</v>
      </c>
      <c r="H72" s="10">
        <v>0</v>
      </c>
      <c r="M72" s="10">
        <f t="shared" si="2"/>
        <v>218</v>
      </c>
    </row>
    <row r="73" spans="1:13" x14ac:dyDescent="0.2">
      <c r="A73" s="1">
        <f t="shared" si="3"/>
        <v>21</v>
      </c>
      <c r="B73" s="2" t="s">
        <v>225</v>
      </c>
      <c r="C73" s="1" t="s">
        <v>16</v>
      </c>
      <c r="D73" s="1" t="s">
        <v>202</v>
      </c>
      <c r="E73" s="2" t="s">
        <v>32</v>
      </c>
      <c r="F73" s="2" t="s">
        <v>71</v>
      </c>
      <c r="G73" s="10">
        <v>0</v>
      </c>
      <c r="H73" s="10">
        <v>215</v>
      </c>
      <c r="M73" s="10">
        <f t="shared" si="2"/>
        <v>215</v>
      </c>
    </row>
    <row r="74" spans="1:13" x14ac:dyDescent="0.2">
      <c r="A74" s="1">
        <f t="shared" si="3"/>
        <v>22</v>
      </c>
      <c r="B74" s="2" t="s">
        <v>226</v>
      </c>
      <c r="C74" s="1" t="s">
        <v>11</v>
      </c>
      <c r="D74" s="1" t="s">
        <v>202</v>
      </c>
      <c r="E74" s="2" t="s">
        <v>32</v>
      </c>
      <c r="F74" s="2" t="s">
        <v>33</v>
      </c>
      <c r="G74" s="10">
        <v>0</v>
      </c>
      <c r="H74" s="10">
        <v>202</v>
      </c>
      <c r="M74" s="10">
        <f t="shared" si="2"/>
        <v>202</v>
      </c>
    </row>
    <row r="75" spans="1:13" x14ac:dyDescent="0.2">
      <c r="A75" s="1">
        <f t="shared" si="3"/>
        <v>23</v>
      </c>
      <c r="B75" s="2" t="s">
        <v>227</v>
      </c>
      <c r="C75" s="1" t="s">
        <v>11</v>
      </c>
      <c r="D75" s="1" t="s">
        <v>202</v>
      </c>
      <c r="E75" s="2" t="s">
        <v>32</v>
      </c>
      <c r="F75" s="2" t="s">
        <v>71</v>
      </c>
      <c r="G75" s="10">
        <v>0</v>
      </c>
      <c r="H75" s="10">
        <v>92</v>
      </c>
      <c r="M75" s="10">
        <f t="shared" si="2"/>
        <v>92</v>
      </c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1"/>
  <sheetViews>
    <sheetView tabSelected="1" zoomScaleNormal="100" workbookViewId="0">
      <selection activeCell="M10" sqref="M10"/>
    </sheetView>
  </sheetViews>
  <sheetFormatPr defaultColWidth="10.625" defaultRowHeight="14.25" x14ac:dyDescent="0.2"/>
  <cols>
    <col min="1" max="1" width="10.625" style="1"/>
    <col min="2" max="2" width="18.75" style="2" customWidth="1"/>
    <col min="3" max="3" width="2.875" style="2" customWidth="1"/>
    <col min="4" max="4" width="15" style="2" customWidth="1"/>
    <col min="5" max="5" width="15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 t="s">
        <v>28</v>
      </c>
      <c r="D1" s="5" t="s">
        <v>2</v>
      </c>
      <c r="E1" s="5" t="s">
        <v>81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228</v>
      </c>
      <c r="C2" s="2" t="s">
        <v>11</v>
      </c>
      <c r="D2" s="2" t="s">
        <v>20</v>
      </c>
      <c r="E2" s="2" t="s">
        <v>177</v>
      </c>
      <c r="F2" s="1">
        <v>473</v>
      </c>
      <c r="G2" s="1">
        <v>517</v>
      </c>
      <c r="H2" s="1" t="s">
        <v>14</v>
      </c>
      <c r="I2" s="1" t="s">
        <v>14</v>
      </c>
      <c r="J2" s="1" t="s">
        <v>14</v>
      </c>
      <c r="K2" s="1" t="s">
        <v>14</v>
      </c>
      <c r="L2" s="1">
        <f>SUM(F2:H2)</f>
        <v>990</v>
      </c>
      <c r="M2" s="6"/>
      <c r="N2" s="7"/>
      <c r="O2" s="6"/>
      <c r="P2" s="8"/>
    </row>
    <row r="3" spans="1:16" x14ac:dyDescent="0.2">
      <c r="A3" s="1">
        <f t="shared" ref="A3:A31" si="0">A2+1</f>
        <v>2</v>
      </c>
      <c r="B3" s="2" t="s">
        <v>229</v>
      </c>
      <c r="C3" s="2" t="s">
        <v>11</v>
      </c>
      <c r="D3" s="2" t="s">
        <v>20</v>
      </c>
      <c r="E3" s="2" t="s">
        <v>230</v>
      </c>
      <c r="F3" s="1">
        <v>422</v>
      </c>
      <c r="G3" s="1">
        <v>447</v>
      </c>
      <c r="H3" s="1" t="s">
        <v>14</v>
      </c>
      <c r="I3" s="1" t="s">
        <v>14</v>
      </c>
      <c r="J3" s="1" t="s">
        <v>14</v>
      </c>
      <c r="K3" s="1" t="s">
        <v>14</v>
      </c>
      <c r="L3" s="1">
        <f>SUM(F3:H3)</f>
        <v>869</v>
      </c>
      <c r="M3" s="6"/>
      <c r="N3" s="7"/>
      <c r="O3" s="6"/>
      <c r="P3" s="8"/>
    </row>
    <row r="4" spans="1:16" x14ac:dyDescent="0.2">
      <c r="A4" s="1">
        <f t="shared" si="0"/>
        <v>3</v>
      </c>
      <c r="B4" s="2" t="s">
        <v>231</v>
      </c>
      <c r="C4" s="2" t="s">
        <v>11</v>
      </c>
      <c r="D4" s="2" t="s">
        <v>26</v>
      </c>
      <c r="E4" s="2" t="s">
        <v>83</v>
      </c>
      <c r="F4" s="1">
        <v>413</v>
      </c>
      <c r="G4" s="1">
        <v>432</v>
      </c>
      <c r="H4" s="1" t="s">
        <v>14</v>
      </c>
      <c r="I4" s="1" t="s">
        <v>14</v>
      </c>
      <c r="J4" s="1" t="s">
        <v>14</v>
      </c>
      <c r="K4" s="1" t="s">
        <v>14</v>
      </c>
      <c r="L4" s="1">
        <f>SUM(F4:H4)</f>
        <v>845</v>
      </c>
      <c r="M4" s="6"/>
      <c r="N4" s="7"/>
      <c r="O4" s="6"/>
      <c r="P4" s="8"/>
    </row>
    <row r="5" spans="1:16" x14ac:dyDescent="0.2">
      <c r="A5" s="1">
        <f t="shared" si="0"/>
        <v>4</v>
      </c>
      <c r="B5" s="2" t="s">
        <v>232</v>
      </c>
      <c r="C5" s="2" t="s">
        <v>16</v>
      </c>
      <c r="D5" s="2" t="s">
        <v>12</v>
      </c>
      <c r="E5" s="2" t="s">
        <v>75</v>
      </c>
      <c r="F5" s="1">
        <v>391</v>
      </c>
      <c r="G5" s="1">
        <v>448</v>
      </c>
      <c r="H5" s="1" t="s">
        <v>14</v>
      </c>
      <c r="I5" s="1" t="s">
        <v>14</v>
      </c>
      <c r="J5" s="1" t="s">
        <v>14</v>
      </c>
      <c r="K5" s="1" t="s">
        <v>14</v>
      </c>
      <c r="L5" s="1">
        <f>SUM(F5:K5)</f>
        <v>839</v>
      </c>
      <c r="M5" s="6"/>
      <c r="N5" s="7"/>
      <c r="O5" s="6"/>
      <c r="P5" s="8"/>
    </row>
    <row r="6" spans="1:16" x14ac:dyDescent="0.2">
      <c r="A6" s="1">
        <f t="shared" si="0"/>
        <v>5</v>
      </c>
      <c r="B6" s="2" t="s">
        <v>233</v>
      </c>
      <c r="C6" s="2" t="s">
        <v>11</v>
      </c>
      <c r="D6" s="2" t="s">
        <v>20</v>
      </c>
      <c r="E6" s="2" t="s">
        <v>55</v>
      </c>
      <c r="F6" s="1">
        <v>436</v>
      </c>
      <c r="G6" s="1">
        <v>402</v>
      </c>
      <c r="H6" s="1" t="s">
        <v>14</v>
      </c>
      <c r="I6" s="1" t="s">
        <v>14</v>
      </c>
      <c r="J6" s="1" t="s">
        <v>14</v>
      </c>
      <c r="K6" s="1" t="s">
        <v>14</v>
      </c>
      <c r="L6" s="1">
        <f t="shared" ref="L6:L20" si="1">SUM(F6:H6)</f>
        <v>838</v>
      </c>
      <c r="M6" s="6"/>
      <c r="N6" s="7"/>
      <c r="O6" s="6"/>
      <c r="P6" s="8"/>
    </row>
    <row r="7" spans="1:16" x14ac:dyDescent="0.2">
      <c r="A7" s="1">
        <f t="shared" si="0"/>
        <v>6</v>
      </c>
      <c r="B7" s="2" t="s">
        <v>234</v>
      </c>
      <c r="C7" s="2" t="s">
        <v>11</v>
      </c>
      <c r="D7" s="2" t="s">
        <v>26</v>
      </c>
      <c r="E7" s="2" t="s">
        <v>90</v>
      </c>
      <c r="F7" s="1">
        <v>401</v>
      </c>
      <c r="G7" s="1">
        <v>425</v>
      </c>
      <c r="H7" s="1" t="s">
        <v>14</v>
      </c>
      <c r="I7" s="1" t="s">
        <v>14</v>
      </c>
      <c r="J7" s="1" t="s">
        <v>14</v>
      </c>
      <c r="K7" s="1" t="s">
        <v>14</v>
      </c>
      <c r="L7" s="1">
        <f t="shared" si="1"/>
        <v>826</v>
      </c>
      <c r="M7" s="6"/>
      <c r="N7" s="7"/>
      <c r="O7" s="6"/>
      <c r="P7" s="8"/>
    </row>
    <row r="8" spans="1:16" x14ac:dyDescent="0.2">
      <c r="A8" s="1">
        <f t="shared" si="0"/>
        <v>7</v>
      </c>
      <c r="B8" s="2" t="s">
        <v>235</v>
      </c>
      <c r="C8" s="2" t="s">
        <v>16</v>
      </c>
      <c r="D8" s="2" t="s">
        <v>20</v>
      </c>
      <c r="E8" s="2" t="s">
        <v>118</v>
      </c>
      <c r="F8" s="1">
        <v>406</v>
      </c>
      <c r="G8" s="1">
        <v>419</v>
      </c>
      <c r="H8" s="1" t="s">
        <v>28</v>
      </c>
      <c r="I8" s="1" t="s">
        <v>28</v>
      </c>
      <c r="J8" s="1" t="s">
        <v>28</v>
      </c>
      <c r="K8" s="1" t="s">
        <v>28</v>
      </c>
      <c r="L8" s="1">
        <f t="shared" si="1"/>
        <v>825</v>
      </c>
      <c r="M8" s="6"/>
      <c r="N8" s="7"/>
      <c r="O8" s="6"/>
      <c r="P8" s="8"/>
    </row>
    <row r="9" spans="1:16" x14ac:dyDescent="0.2">
      <c r="A9" s="1">
        <f t="shared" si="0"/>
        <v>8</v>
      </c>
      <c r="B9" s="2" t="s">
        <v>236</v>
      </c>
      <c r="C9" s="2" t="s">
        <v>11</v>
      </c>
      <c r="D9" s="2" t="s">
        <v>32</v>
      </c>
      <c r="E9" s="2" t="s">
        <v>71</v>
      </c>
      <c r="F9" s="1">
        <v>406</v>
      </c>
      <c r="G9" s="1">
        <v>412</v>
      </c>
      <c r="H9" s="1" t="s">
        <v>14</v>
      </c>
      <c r="I9" s="1" t="s">
        <v>14</v>
      </c>
      <c r="J9" s="1" t="s">
        <v>14</v>
      </c>
      <c r="K9" s="1" t="s">
        <v>14</v>
      </c>
      <c r="L9" s="1">
        <f t="shared" si="1"/>
        <v>818</v>
      </c>
      <c r="M9" s="6"/>
      <c r="N9" s="7"/>
      <c r="O9" s="6"/>
      <c r="P9" s="8"/>
    </row>
    <row r="10" spans="1:16" x14ac:dyDescent="0.2">
      <c r="A10" s="1">
        <f t="shared" si="0"/>
        <v>9</v>
      </c>
      <c r="B10" s="2" t="s">
        <v>237</v>
      </c>
      <c r="C10" s="2" t="s">
        <v>16</v>
      </c>
      <c r="D10" s="2" t="s">
        <v>32</v>
      </c>
      <c r="E10" s="2" t="s">
        <v>71</v>
      </c>
      <c r="F10" s="1">
        <v>401</v>
      </c>
      <c r="G10" s="1">
        <v>406</v>
      </c>
      <c r="H10" s="1" t="s">
        <v>14</v>
      </c>
      <c r="I10" s="1" t="s">
        <v>14</v>
      </c>
      <c r="J10" s="1" t="s">
        <v>14</v>
      </c>
      <c r="K10" s="1" t="s">
        <v>14</v>
      </c>
      <c r="L10" s="1">
        <f t="shared" si="1"/>
        <v>807</v>
      </c>
      <c r="M10" s="6"/>
      <c r="N10" s="7"/>
      <c r="O10" s="6"/>
      <c r="P10" s="8"/>
    </row>
    <row r="11" spans="1:16" x14ac:dyDescent="0.2">
      <c r="A11" s="1">
        <f t="shared" si="0"/>
        <v>10</v>
      </c>
      <c r="B11" s="2" t="s">
        <v>238</v>
      </c>
      <c r="C11" s="2" t="s">
        <v>11</v>
      </c>
      <c r="D11" s="2" t="s">
        <v>26</v>
      </c>
      <c r="E11" s="2" t="s">
        <v>83</v>
      </c>
      <c r="F11" s="1">
        <v>397</v>
      </c>
      <c r="G11" s="1">
        <v>405</v>
      </c>
      <c r="H11" s="1" t="s">
        <v>14</v>
      </c>
      <c r="I11" s="1" t="s">
        <v>14</v>
      </c>
      <c r="J11" s="1" t="s">
        <v>14</v>
      </c>
      <c r="K11" s="1" t="s">
        <v>14</v>
      </c>
      <c r="L11" s="1">
        <f t="shared" si="1"/>
        <v>802</v>
      </c>
      <c r="M11" s="9"/>
      <c r="N11" s="8"/>
      <c r="O11" s="9"/>
      <c r="P11" s="8"/>
    </row>
    <row r="12" spans="1:16" x14ac:dyDescent="0.2">
      <c r="A12" s="1">
        <f t="shared" si="0"/>
        <v>11</v>
      </c>
      <c r="B12" s="2" t="s">
        <v>239</v>
      </c>
      <c r="C12" s="2" t="s">
        <v>11</v>
      </c>
      <c r="D12" s="2" t="s">
        <v>32</v>
      </c>
      <c r="E12" s="2" t="s">
        <v>33</v>
      </c>
      <c r="F12" s="1">
        <v>371</v>
      </c>
      <c r="G12" s="1">
        <v>418</v>
      </c>
      <c r="H12" s="1" t="s">
        <v>14</v>
      </c>
      <c r="I12" s="1" t="s">
        <v>14</v>
      </c>
      <c r="J12" s="1" t="s">
        <v>14</v>
      </c>
      <c r="K12" s="1" t="s">
        <v>14</v>
      </c>
      <c r="L12" s="1">
        <f t="shared" si="1"/>
        <v>789</v>
      </c>
      <c r="M12" s="9"/>
      <c r="N12" s="8"/>
      <c r="O12" s="9"/>
      <c r="P12" s="8"/>
    </row>
    <row r="13" spans="1:16" x14ac:dyDescent="0.2">
      <c r="A13" s="1">
        <f t="shared" si="0"/>
        <v>12</v>
      </c>
      <c r="B13" s="2" t="s">
        <v>240</v>
      </c>
      <c r="C13" s="2" t="s">
        <v>11</v>
      </c>
      <c r="D13" s="2" t="s">
        <v>32</v>
      </c>
      <c r="E13" s="2" t="s">
        <v>33</v>
      </c>
      <c r="F13" s="1">
        <v>324</v>
      </c>
      <c r="G13" s="1">
        <v>382</v>
      </c>
      <c r="H13" s="1" t="s">
        <v>14</v>
      </c>
      <c r="I13" s="1" t="s">
        <v>14</v>
      </c>
      <c r="J13" s="1" t="s">
        <v>14</v>
      </c>
      <c r="K13" s="1" t="s">
        <v>14</v>
      </c>
      <c r="L13" s="1">
        <f t="shared" si="1"/>
        <v>706</v>
      </c>
      <c r="M13" s="9"/>
      <c r="N13" s="8"/>
      <c r="O13" s="9"/>
      <c r="P13" s="8"/>
    </row>
    <row r="14" spans="1:16" x14ac:dyDescent="0.2">
      <c r="A14" s="1">
        <f t="shared" si="0"/>
        <v>13</v>
      </c>
      <c r="B14" s="2" t="s">
        <v>241</v>
      </c>
      <c r="C14" s="2" t="s">
        <v>11</v>
      </c>
      <c r="D14" s="2" t="s">
        <v>26</v>
      </c>
      <c r="E14" s="2" t="s">
        <v>102</v>
      </c>
      <c r="F14" s="1">
        <v>0</v>
      </c>
      <c r="G14" s="1">
        <v>439</v>
      </c>
      <c r="H14" s="1" t="s">
        <v>14</v>
      </c>
      <c r="I14" s="1" t="s">
        <v>14</v>
      </c>
      <c r="J14" s="1" t="s">
        <v>14</v>
      </c>
      <c r="K14" s="1" t="s">
        <v>14</v>
      </c>
      <c r="L14" s="1">
        <f t="shared" si="1"/>
        <v>439</v>
      </c>
      <c r="M14" s="9"/>
      <c r="N14" s="8"/>
      <c r="O14" s="9"/>
      <c r="P14" s="8"/>
    </row>
    <row r="15" spans="1:16" x14ac:dyDescent="0.2">
      <c r="A15" s="1">
        <f t="shared" si="0"/>
        <v>14</v>
      </c>
      <c r="B15" s="2" t="s">
        <v>242</v>
      </c>
      <c r="C15" s="2" t="s">
        <v>11</v>
      </c>
      <c r="D15" s="2" t="s">
        <v>26</v>
      </c>
      <c r="E15" s="2" t="s">
        <v>83</v>
      </c>
      <c r="F15" s="1">
        <v>0</v>
      </c>
      <c r="G15" s="1">
        <v>413</v>
      </c>
      <c r="H15" s="1" t="s">
        <v>14</v>
      </c>
      <c r="I15" s="1" t="s">
        <v>14</v>
      </c>
      <c r="J15" s="1" t="s">
        <v>14</v>
      </c>
      <c r="K15" s="1" t="s">
        <v>14</v>
      </c>
      <c r="L15" s="1">
        <f t="shared" si="1"/>
        <v>413</v>
      </c>
    </row>
    <row r="16" spans="1:16" x14ac:dyDescent="0.2">
      <c r="A16" s="1">
        <f t="shared" si="0"/>
        <v>15</v>
      </c>
      <c r="B16" s="2" t="s">
        <v>243</v>
      </c>
      <c r="C16" s="2" t="s">
        <v>11</v>
      </c>
      <c r="D16" s="2" t="s">
        <v>26</v>
      </c>
      <c r="E16" s="2" t="s">
        <v>244</v>
      </c>
      <c r="F16" s="1">
        <v>412</v>
      </c>
      <c r="G16" s="1">
        <v>0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 t="shared" si="1"/>
        <v>412</v>
      </c>
      <c r="M16" s="9"/>
      <c r="N16" s="8"/>
      <c r="O16" s="9"/>
      <c r="P16" s="8"/>
    </row>
    <row r="17" spans="1:16" x14ac:dyDescent="0.2">
      <c r="A17" s="1">
        <f t="shared" si="0"/>
        <v>16</v>
      </c>
      <c r="B17" s="2" t="s">
        <v>245</v>
      </c>
      <c r="C17" s="2" t="s">
        <v>11</v>
      </c>
      <c r="D17" s="2" t="s">
        <v>20</v>
      </c>
      <c r="E17" s="2" t="s">
        <v>118</v>
      </c>
      <c r="F17" s="1">
        <v>411</v>
      </c>
      <c r="G17" s="1">
        <v>0</v>
      </c>
      <c r="H17" s="1" t="s">
        <v>14</v>
      </c>
      <c r="I17" s="1" t="s">
        <v>14</v>
      </c>
      <c r="J17" s="1" t="s">
        <v>14</v>
      </c>
      <c r="K17" s="1" t="s">
        <v>14</v>
      </c>
      <c r="L17" s="1">
        <f t="shared" si="1"/>
        <v>411</v>
      </c>
      <c r="M17" s="9"/>
      <c r="N17" s="8"/>
      <c r="O17" s="9"/>
      <c r="P17" s="8"/>
    </row>
    <row r="18" spans="1:16" x14ac:dyDescent="0.2">
      <c r="A18" s="1">
        <f t="shared" si="0"/>
        <v>17</v>
      </c>
      <c r="B18" s="2" t="s">
        <v>246</v>
      </c>
      <c r="C18" s="2" t="s">
        <v>16</v>
      </c>
      <c r="D18" s="2" t="s">
        <v>46</v>
      </c>
      <c r="E18" s="2" t="s">
        <v>47</v>
      </c>
      <c r="F18" s="1">
        <v>0</v>
      </c>
      <c r="G18" s="1">
        <v>408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f t="shared" si="1"/>
        <v>408</v>
      </c>
      <c r="M18" s="9"/>
      <c r="N18" s="8"/>
      <c r="O18" s="9"/>
      <c r="P18" s="8"/>
    </row>
    <row r="19" spans="1:16" x14ac:dyDescent="0.2">
      <c r="A19" s="1">
        <f t="shared" si="0"/>
        <v>18</v>
      </c>
      <c r="B19" s="2" t="s">
        <v>247</v>
      </c>
      <c r="C19" s="2" t="s">
        <v>11</v>
      </c>
      <c r="D19" s="2" t="s">
        <v>20</v>
      </c>
      <c r="E19" s="2" t="s">
        <v>67</v>
      </c>
      <c r="F19" s="1">
        <v>0</v>
      </c>
      <c r="G19" s="1">
        <v>400</v>
      </c>
      <c r="H19" s="1" t="s">
        <v>14</v>
      </c>
      <c r="I19" s="1" t="s">
        <v>14</v>
      </c>
      <c r="J19" s="1" t="s">
        <v>14</v>
      </c>
      <c r="K19" s="1" t="s">
        <v>14</v>
      </c>
      <c r="L19" s="1">
        <f t="shared" si="1"/>
        <v>400</v>
      </c>
      <c r="M19" s="9"/>
      <c r="N19" s="8"/>
      <c r="O19" s="9"/>
      <c r="P19" s="8"/>
    </row>
    <row r="20" spans="1:16" x14ac:dyDescent="0.2">
      <c r="A20" s="1">
        <f t="shared" si="0"/>
        <v>19</v>
      </c>
      <c r="B20" s="2" t="s">
        <v>248</v>
      </c>
      <c r="C20" s="2" t="s">
        <v>16</v>
      </c>
      <c r="D20" s="2" t="s">
        <v>26</v>
      </c>
      <c r="E20" s="2" t="s">
        <v>90</v>
      </c>
      <c r="F20" s="1">
        <v>169</v>
      </c>
      <c r="G20" s="1">
        <v>221</v>
      </c>
      <c r="H20" s="1" t="s">
        <v>14</v>
      </c>
      <c r="I20" s="1" t="s">
        <v>14</v>
      </c>
      <c r="J20" s="1" t="s">
        <v>14</v>
      </c>
      <c r="K20" s="1" t="s">
        <v>14</v>
      </c>
      <c r="L20" s="1">
        <f t="shared" si="1"/>
        <v>390</v>
      </c>
      <c r="M20" s="9"/>
      <c r="N20" s="8"/>
      <c r="O20" s="9"/>
      <c r="P20" s="8"/>
    </row>
    <row r="21" spans="1:16" x14ac:dyDescent="0.2">
      <c r="A21" s="1">
        <f t="shared" si="0"/>
        <v>20</v>
      </c>
      <c r="B21" s="2" t="s">
        <v>249</v>
      </c>
      <c r="C21" s="2" t="s">
        <v>11</v>
      </c>
      <c r="D21" s="2" t="s">
        <v>12</v>
      </c>
      <c r="E21" s="2" t="s">
        <v>163</v>
      </c>
      <c r="F21" s="1">
        <v>0</v>
      </c>
      <c r="G21" s="1">
        <v>390</v>
      </c>
      <c r="H21" s="1" t="s">
        <v>14</v>
      </c>
      <c r="I21" s="1" t="s">
        <v>14</v>
      </c>
      <c r="J21" s="1" t="s">
        <v>14</v>
      </c>
      <c r="K21" s="1" t="s">
        <v>14</v>
      </c>
      <c r="L21" s="1">
        <f>SUM(F21:K21)</f>
        <v>390</v>
      </c>
      <c r="M21" s="9"/>
      <c r="N21" s="8"/>
      <c r="O21" s="9"/>
      <c r="P21" s="8"/>
    </row>
    <row r="22" spans="1:16" x14ac:dyDescent="0.2">
      <c r="A22" s="1">
        <f t="shared" si="0"/>
        <v>21</v>
      </c>
      <c r="B22" s="2" t="s">
        <v>250</v>
      </c>
      <c r="C22" s="2" t="s">
        <v>11</v>
      </c>
      <c r="D22" s="2" t="s">
        <v>12</v>
      </c>
      <c r="E22" s="2" t="s">
        <v>251</v>
      </c>
      <c r="F22" s="1">
        <v>0</v>
      </c>
      <c r="G22" s="1">
        <v>345</v>
      </c>
      <c r="H22" s="1" t="s">
        <v>14</v>
      </c>
      <c r="I22" s="1" t="s">
        <v>14</v>
      </c>
      <c r="J22" s="1" t="s">
        <v>14</v>
      </c>
      <c r="K22" s="1" t="s">
        <v>14</v>
      </c>
      <c r="L22" s="1">
        <f>SUM(F22:K22)</f>
        <v>345</v>
      </c>
      <c r="M22" s="6"/>
      <c r="N22" s="7"/>
      <c r="O22" s="6"/>
      <c r="P22" s="8"/>
    </row>
    <row r="23" spans="1:16" x14ac:dyDescent="0.2">
      <c r="A23" s="1">
        <f t="shared" si="0"/>
        <v>22</v>
      </c>
      <c r="B23" s="2" t="s">
        <v>252</v>
      </c>
      <c r="C23" s="2" t="s">
        <v>11</v>
      </c>
      <c r="D23" s="2" t="s">
        <v>12</v>
      </c>
      <c r="E23" s="2" t="s">
        <v>95</v>
      </c>
      <c r="F23" s="1">
        <v>0</v>
      </c>
      <c r="G23" s="1">
        <v>340</v>
      </c>
      <c r="H23" s="1" t="s">
        <v>14</v>
      </c>
      <c r="I23" s="1" t="s">
        <v>14</v>
      </c>
      <c r="J23" s="1" t="s">
        <v>14</v>
      </c>
      <c r="K23" s="1" t="s">
        <v>14</v>
      </c>
      <c r="L23" s="1">
        <f>SUM(F23:K23)</f>
        <v>340</v>
      </c>
      <c r="M23" s="9"/>
      <c r="N23" s="8"/>
      <c r="O23" s="9"/>
      <c r="P23" s="8"/>
    </row>
    <row r="24" spans="1:16" x14ac:dyDescent="0.2">
      <c r="A24" s="1">
        <f t="shared" si="0"/>
        <v>23</v>
      </c>
      <c r="B24" s="2" t="s">
        <v>253</v>
      </c>
      <c r="C24" s="2" t="s">
        <v>16</v>
      </c>
      <c r="D24" s="2" t="s">
        <v>32</v>
      </c>
      <c r="E24" s="2" t="s">
        <v>36</v>
      </c>
      <c r="F24" s="1">
        <v>0</v>
      </c>
      <c r="G24" s="1">
        <v>315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f>SUM(F24:H24)</f>
        <v>315</v>
      </c>
      <c r="M24" s="9"/>
      <c r="N24" s="8"/>
      <c r="O24" s="9"/>
      <c r="P24" s="8"/>
    </row>
    <row r="25" spans="1:16" x14ac:dyDescent="0.2">
      <c r="A25" s="1">
        <f t="shared" si="0"/>
        <v>24</v>
      </c>
      <c r="B25" s="2" t="s">
        <v>254</v>
      </c>
      <c r="C25" s="2" t="s">
        <v>16</v>
      </c>
      <c r="D25" s="2" t="s">
        <v>46</v>
      </c>
      <c r="E25" s="2" t="s">
        <v>47</v>
      </c>
      <c r="F25" s="1">
        <v>0</v>
      </c>
      <c r="G25" s="1">
        <v>314</v>
      </c>
      <c r="H25" s="1" t="s">
        <v>14</v>
      </c>
      <c r="I25" s="1" t="s">
        <v>14</v>
      </c>
      <c r="J25" s="1" t="s">
        <v>14</v>
      </c>
      <c r="K25" s="1" t="s">
        <v>14</v>
      </c>
      <c r="L25" s="1">
        <f>SUM(F25:H25)</f>
        <v>314</v>
      </c>
      <c r="M25" s="9"/>
      <c r="N25" s="8"/>
      <c r="O25" s="9"/>
      <c r="P25" s="8"/>
    </row>
    <row r="26" spans="1:16" x14ac:dyDescent="0.2">
      <c r="A26" s="1">
        <f t="shared" si="0"/>
        <v>25</v>
      </c>
      <c r="B26" s="2" t="s">
        <v>255</v>
      </c>
      <c r="C26" s="2" t="s">
        <v>16</v>
      </c>
      <c r="D26" s="2" t="s">
        <v>46</v>
      </c>
      <c r="E26" s="2" t="s">
        <v>179</v>
      </c>
      <c r="F26" s="1">
        <v>0</v>
      </c>
      <c r="G26" s="1">
        <v>309</v>
      </c>
      <c r="H26" s="1" t="s">
        <v>14</v>
      </c>
      <c r="I26" s="1" t="s">
        <v>14</v>
      </c>
      <c r="J26" s="1" t="s">
        <v>14</v>
      </c>
      <c r="K26" s="1" t="s">
        <v>14</v>
      </c>
      <c r="L26" s="1">
        <f>SUM(F26:H26)</f>
        <v>309</v>
      </c>
      <c r="M26" s="9"/>
      <c r="N26" s="8"/>
      <c r="O26" s="9"/>
      <c r="P26" s="8"/>
    </row>
    <row r="27" spans="1:16" x14ac:dyDescent="0.2">
      <c r="A27" s="1">
        <f t="shared" si="0"/>
        <v>26</v>
      </c>
      <c r="B27" s="2" t="s">
        <v>256</v>
      </c>
      <c r="C27" s="2" t="s">
        <v>16</v>
      </c>
      <c r="D27" s="2" t="s">
        <v>32</v>
      </c>
      <c r="E27" s="2" t="s">
        <v>33</v>
      </c>
      <c r="F27" s="1">
        <v>305</v>
      </c>
      <c r="G27" s="1">
        <v>0</v>
      </c>
      <c r="H27" s="1" t="s">
        <v>14</v>
      </c>
      <c r="I27" s="1" t="s">
        <v>14</v>
      </c>
      <c r="J27" s="1" t="s">
        <v>14</v>
      </c>
      <c r="K27" s="1" t="s">
        <v>14</v>
      </c>
      <c r="L27" s="1">
        <f>SUM(F27:H27)</f>
        <v>305</v>
      </c>
      <c r="M27" s="9"/>
      <c r="N27" s="8"/>
      <c r="O27" s="9"/>
      <c r="P27" s="8"/>
    </row>
    <row r="28" spans="1:16" x14ac:dyDescent="0.2">
      <c r="A28" s="1">
        <f t="shared" si="0"/>
        <v>27</v>
      </c>
      <c r="B28" s="2" t="s">
        <v>257</v>
      </c>
      <c r="C28" s="2" t="s">
        <v>11</v>
      </c>
      <c r="D28" s="2" t="s">
        <v>12</v>
      </c>
      <c r="E28" s="2" t="s">
        <v>258</v>
      </c>
      <c r="F28" s="1">
        <v>0</v>
      </c>
      <c r="G28" s="1">
        <v>303</v>
      </c>
      <c r="H28" s="1" t="s">
        <v>14</v>
      </c>
      <c r="I28" s="1" t="s">
        <v>14</v>
      </c>
      <c r="J28" s="1" t="s">
        <v>14</v>
      </c>
      <c r="K28" s="1" t="s">
        <v>14</v>
      </c>
      <c r="L28" s="1">
        <f>SUM(F28:K28)</f>
        <v>303</v>
      </c>
      <c r="M28" s="9"/>
      <c r="N28" s="8"/>
      <c r="O28" s="9"/>
      <c r="P28" s="8"/>
    </row>
    <row r="29" spans="1:16" x14ac:dyDescent="0.2">
      <c r="A29" s="1">
        <f t="shared" si="0"/>
        <v>28</v>
      </c>
      <c r="B29" s="2" t="s">
        <v>259</v>
      </c>
      <c r="C29" s="2" t="s">
        <v>16</v>
      </c>
      <c r="D29" s="2" t="s">
        <v>12</v>
      </c>
      <c r="E29" s="2" t="s">
        <v>163</v>
      </c>
      <c r="F29" s="1">
        <v>231</v>
      </c>
      <c r="G29" s="1">
        <v>0</v>
      </c>
      <c r="H29" s="1" t="s">
        <v>14</v>
      </c>
      <c r="I29" s="1" t="s">
        <v>14</v>
      </c>
      <c r="J29" s="1" t="s">
        <v>14</v>
      </c>
      <c r="K29" s="1" t="s">
        <v>14</v>
      </c>
      <c r="L29" s="1">
        <f>SUM(F29:K29)</f>
        <v>231</v>
      </c>
      <c r="M29" s="9"/>
      <c r="N29" s="8"/>
      <c r="O29" s="9"/>
      <c r="P29" s="8"/>
    </row>
    <row r="30" spans="1:16" x14ac:dyDescent="0.2">
      <c r="A30" s="1">
        <f t="shared" si="0"/>
        <v>29</v>
      </c>
      <c r="B30" s="2" t="s">
        <v>260</v>
      </c>
      <c r="C30" s="2" t="s">
        <v>16</v>
      </c>
      <c r="D30" s="2" t="s">
        <v>46</v>
      </c>
      <c r="E30" s="2" t="s">
        <v>179</v>
      </c>
      <c r="F30" s="1">
        <v>0</v>
      </c>
      <c r="G30" s="1">
        <v>216</v>
      </c>
      <c r="H30" s="1" t="s">
        <v>14</v>
      </c>
      <c r="I30" s="1" t="s">
        <v>14</v>
      </c>
      <c r="J30" s="1" t="s">
        <v>14</v>
      </c>
      <c r="K30" s="1" t="s">
        <v>14</v>
      </c>
      <c r="L30" s="1">
        <f>SUM(F30:H30)</f>
        <v>216</v>
      </c>
      <c r="M30" s="9"/>
      <c r="N30" s="8"/>
      <c r="O30" s="9"/>
      <c r="P30" s="8"/>
    </row>
    <row r="31" spans="1:16" x14ac:dyDescent="0.2">
      <c r="A31" s="1">
        <f t="shared" si="0"/>
        <v>30</v>
      </c>
      <c r="B31" s="2" t="s">
        <v>261</v>
      </c>
      <c r="C31" s="2" t="s">
        <v>16</v>
      </c>
      <c r="D31" s="2" t="s">
        <v>46</v>
      </c>
      <c r="E31" s="2" t="s">
        <v>50</v>
      </c>
      <c r="F31" s="1">
        <v>215</v>
      </c>
      <c r="G31" s="1">
        <v>0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f>SUM(F31:H31)</f>
        <v>215</v>
      </c>
      <c r="M31" s="6"/>
      <c r="N31" s="7"/>
      <c r="O31" s="6"/>
      <c r="P31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81"/>
  <sheetViews>
    <sheetView zoomScaleNormal="100" workbookViewId="0">
      <selection activeCell="N11" sqref="N11"/>
    </sheetView>
  </sheetViews>
  <sheetFormatPr defaultColWidth="10.625" defaultRowHeight="14.25" x14ac:dyDescent="0.2"/>
  <cols>
    <col min="1" max="1" width="10.625" style="1"/>
    <col min="2" max="2" width="22.875" style="2" customWidth="1"/>
    <col min="3" max="3" width="2.875" style="2" customWidth="1"/>
    <col min="4" max="4" width="15.125" style="2" customWidth="1"/>
    <col min="5" max="5" width="17.5" style="2" customWidth="1"/>
    <col min="6" max="11" width="4.875" style="1" customWidth="1"/>
    <col min="12" max="12" width="7.125" style="1" customWidth="1"/>
    <col min="13" max="13" width="15.875" style="3" customWidth="1"/>
    <col min="14" max="14" width="10.625" style="3"/>
    <col min="15" max="15" width="14.75" style="3" customWidth="1"/>
    <col min="16" max="1024" width="10.625" style="3"/>
  </cols>
  <sheetData>
    <row r="1" spans="1:16" s="4" customFormat="1" ht="15" x14ac:dyDescent="0.25">
      <c r="A1" s="4" t="s">
        <v>0</v>
      </c>
      <c r="B1" s="5" t="s">
        <v>1</v>
      </c>
      <c r="C1" s="5" t="s">
        <v>349</v>
      </c>
      <c r="D1" s="5" t="s">
        <v>2</v>
      </c>
      <c r="E1" s="5" t="s">
        <v>81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6" x14ac:dyDescent="0.2">
      <c r="A2" s="1">
        <v>1</v>
      </c>
      <c r="B2" s="2" t="s">
        <v>262</v>
      </c>
      <c r="C2" s="2" t="s">
        <v>11</v>
      </c>
      <c r="D2" s="2" t="s">
        <v>44</v>
      </c>
      <c r="E2" s="2" t="s">
        <v>263</v>
      </c>
      <c r="F2" s="1">
        <v>594</v>
      </c>
      <c r="G2" s="1">
        <v>593</v>
      </c>
      <c r="H2" s="1" t="s">
        <v>14</v>
      </c>
      <c r="I2" s="1" t="s">
        <v>14</v>
      </c>
      <c r="J2" s="1" t="s">
        <v>14</v>
      </c>
      <c r="K2" s="1" t="s">
        <v>14</v>
      </c>
      <c r="L2" s="1">
        <f t="shared" ref="L2:L33" si="0">SUM(F2:K2)</f>
        <v>1187</v>
      </c>
      <c r="M2" s="6"/>
      <c r="N2" s="7"/>
      <c r="O2" s="6"/>
      <c r="P2" s="8"/>
    </row>
    <row r="3" spans="1:16" x14ac:dyDescent="0.2">
      <c r="A3" s="1">
        <f t="shared" ref="A3:A34" si="1">A2+1</f>
        <v>2</v>
      </c>
      <c r="B3" s="2" t="s">
        <v>264</v>
      </c>
      <c r="C3" s="2" t="s">
        <v>11</v>
      </c>
      <c r="D3" s="2" t="s">
        <v>26</v>
      </c>
      <c r="E3" s="2" t="s">
        <v>224</v>
      </c>
      <c r="F3" s="1">
        <v>592</v>
      </c>
      <c r="G3" s="1">
        <v>593</v>
      </c>
      <c r="H3" s="1" t="s">
        <v>14</v>
      </c>
      <c r="I3" s="1" t="s">
        <v>14</v>
      </c>
      <c r="J3" s="1" t="s">
        <v>14</v>
      </c>
      <c r="K3" s="1" t="s">
        <v>14</v>
      </c>
      <c r="L3" s="1">
        <f t="shared" si="0"/>
        <v>1185</v>
      </c>
      <c r="M3" s="6"/>
      <c r="N3" s="7"/>
      <c r="O3" s="6"/>
      <c r="P3" s="8"/>
    </row>
    <row r="4" spans="1:16" x14ac:dyDescent="0.2">
      <c r="A4" s="1">
        <f t="shared" si="1"/>
        <v>3</v>
      </c>
      <c r="B4" s="2" t="s">
        <v>265</v>
      </c>
      <c r="C4" s="2" t="s">
        <v>11</v>
      </c>
      <c r="D4" s="2" t="s">
        <v>44</v>
      </c>
      <c r="E4" s="2" t="s">
        <v>263</v>
      </c>
      <c r="F4" s="1">
        <v>594</v>
      </c>
      <c r="G4" s="1">
        <v>585</v>
      </c>
      <c r="H4" s="1" t="s">
        <v>14</v>
      </c>
      <c r="I4" s="1" t="s">
        <v>14</v>
      </c>
      <c r="J4" s="1" t="s">
        <v>14</v>
      </c>
      <c r="K4" s="1" t="s">
        <v>14</v>
      </c>
      <c r="L4" s="1">
        <f t="shared" si="0"/>
        <v>1179</v>
      </c>
      <c r="M4" s="6"/>
      <c r="N4" s="7"/>
      <c r="O4" s="6"/>
      <c r="P4" s="8"/>
    </row>
    <row r="5" spans="1:16" x14ac:dyDescent="0.2">
      <c r="A5" s="1">
        <f t="shared" si="1"/>
        <v>4</v>
      </c>
      <c r="B5" s="2" t="s">
        <v>122</v>
      </c>
      <c r="C5" s="2" t="s">
        <v>11</v>
      </c>
      <c r="D5" s="2" t="s">
        <v>44</v>
      </c>
      <c r="E5" s="2" t="s">
        <v>73</v>
      </c>
      <c r="F5" s="1">
        <v>588</v>
      </c>
      <c r="G5" s="1">
        <v>582</v>
      </c>
      <c r="H5" s="1" t="s">
        <v>14</v>
      </c>
      <c r="I5" s="1" t="s">
        <v>14</v>
      </c>
      <c r="J5" s="1" t="s">
        <v>14</v>
      </c>
      <c r="K5" s="1" t="s">
        <v>14</v>
      </c>
      <c r="L5" s="1">
        <f t="shared" si="0"/>
        <v>1170</v>
      </c>
      <c r="M5" s="6"/>
      <c r="N5" s="7"/>
      <c r="O5" s="6"/>
      <c r="P5" s="8"/>
    </row>
    <row r="6" spans="1:16" x14ac:dyDescent="0.2">
      <c r="A6" s="1">
        <f t="shared" si="1"/>
        <v>5</v>
      </c>
      <c r="B6" s="2" t="s">
        <v>266</v>
      </c>
      <c r="C6" s="2" t="s">
        <v>11</v>
      </c>
      <c r="D6" s="2" t="s">
        <v>41</v>
      </c>
      <c r="E6" s="2" t="s">
        <v>267</v>
      </c>
      <c r="F6" s="1">
        <v>592</v>
      </c>
      <c r="G6" s="1">
        <v>576</v>
      </c>
      <c r="H6" s="1" t="s">
        <v>14</v>
      </c>
      <c r="I6" s="1" t="s">
        <v>14</v>
      </c>
      <c r="J6" s="1" t="s">
        <v>14</v>
      </c>
      <c r="K6" s="1" t="s">
        <v>14</v>
      </c>
      <c r="L6" s="1">
        <f t="shared" si="0"/>
        <v>1168</v>
      </c>
      <c r="M6" s="6"/>
      <c r="N6" s="7"/>
      <c r="O6" s="6"/>
      <c r="P6" s="8"/>
    </row>
    <row r="7" spans="1:16" x14ac:dyDescent="0.2">
      <c r="A7" s="1">
        <f t="shared" si="1"/>
        <v>6</v>
      </c>
      <c r="B7" s="2" t="s">
        <v>268</v>
      </c>
      <c r="C7" s="2" t="s">
        <v>11</v>
      </c>
      <c r="D7" s="2" t="s">
        <v>20</v>
      </c>
      <c r="E7" s="2" t="s">
        <v>21</v>
      </c>
      <c r="F7" s="1">
        <v>585</v>
      </c>
      <c r="G7" s="1">
        <v>576</v>
      </c>
      <c r="H7" s="1" t="s">
        <v>14</v>
      </c>
      <c r="I7" s="1" t="s">
        <v>14</v>
      </c>
      <c r="J7" s="1" t="s">
        <v>14</v>
      </c>
      <c r="K7" s="1" t="s">
        <v>14</v>
      </c>
      <c r="L7" s="1">
        <f t="shared" si="0"/>
        <v>1161</v>
      </c>
      <c r="M7" s="6"/>
      <c r="N7" s="7"/>
      <c r="O7" s="6"/>
      <c r="P7" s="8"/>
    </row>
    <row r="8" spans="1:16" x14ac:dyDescent="0.2">
      <c r="A8" s="1">
        <f t="shared" si="1"/>
        <v>7</v>
      </c>
      <c r="B8" s="2" t="s">
        <v>269</v>
      </c>
      <c r="C8" s="2" t="s">
        <v>16</v>
      </c>
      <c r="D8" s="2" t="s">
        <v>41</v>
      </c>
      <c r="E8" s="2" t="s">
        <v>267</v>
      </c>
      <c r="F8" s="1">
        <v>579</v>
      </c>
      <c r="G8" s="1">
        <v>576</v>
      </c>
      <c r="H8" s="1" t="s">
        <v>14</v>
      </c>
      <c r="I8" s="1" t="s">
        <v>14</v>
      </c>
      <c r="J8" s="1" t="s">
        <v>14</v>
      </c>
      <c r="K8" s="1" t="s">
        <v>14</v>
      </c>
      <c r="L8" s="1">
        <f t="shared" si="0"/>
        <v>1155</v>
      </c>
      <c r="M8" s="6"/>
      <c r="N8" s="7"/>
      <c r="O8" s="6"/>
      <c r="P8" s="8"/>
    </row>
    <row r="9" spans="1:16" x14ac:dyDescent="0.2">
      <c r="A9" s="1">
        <f t="shared" si="1"/>
        <v>8</v>
      </c>
      <c r="B9" s="2" t="s">
        <v>270</v>
      </c>
      <c r="C9" s="2" t="s">
        <v>11</v>
      </c>
      <c r="D9" s="2" t="s">
        <v>44</v>
      </c>
      <c r="E9" s="2" t="s">
        <v>271</v>
      </c>
      <c r="F9" s="1">
        <v>594</v>
      </c>
      <c r="G9" s="1">
        <v>559</v>
      </c>
      <c r="H9" s="1" t="s">
        <v>14</v>
      </c>
      <c r="I9" s="1" t="s">
        <v>14</v>
      </c>
      <c r="J9" s="1" t="s">
        <v>14</v>
      </c>
      <c r="K9" s="1" t="s">
        <v>14</v>
      </c>
      <c r="L9" s="1">
        <f t="shared" si="0"/>
        <v>1153</v>
      </c>
      <c r="M9" s="6"/>
      <c r="N9" s="7"/>
      <c r="O9" s="6"/>
      <c r="P9" s="8"/>
    </row>
    <row r="10" spans="1:16" x14ac:dyDescent="0.2">
      <c r="A10" s="1">
        <f t="shared" si="1"/>
        <v>9</v>
      </c>
      <c r="B10" s="2" t="s">
        <v>272</v>
      </c>
      <c r="C10" s="2" t="s">
        <v>16</v>
      </c>
      <c r="D10" s="2" t="s">
        <v>20</v>
      </c>
      <c r="E10" s="2" t="s">
        <v>57</v>
      </c>
      <c r="F10" s="1">
        <v>577</v>
      </c>
      <c r="G10" s="1">
        <v>574</v>
      </c>
      <c r="H10" s="1" t="s">
        <v>28</v>
      </c>
      <c r="I10" s="1" t="s">
        <v>28</v>
      </c>
      <c r="J10" s="1" t="s">
        <v>28</v>
      </c>
      <c r="K10" s="1" t="s">
        <v>28</v>
      </c>
      <c r="L10" s="1">
        <f t="shared" si="0"/>
        <v>1151</v>
      </c>
      <c r="M10" s="6"/>
      <c r="N10" s="7"/>
      <c r="O10" s="6"/>
      <c r="P10" s="8"/>
    </row>
    <row r="11" spans="1:16" x14ac:dyDescent="0.2">
      <c r="A11" s="1">
        <f t="shared" si="1"/>
        <v>10</v>
      </c>
      <c r="B11" s="2" t="s">
        <v>273</v>
      </c>
      <c r="C11" s="2" t="s">
        <v>11</v>
      </c>
      <c r="D11" s="2" t="s">
        <v>20</v>
      </c>
      <c r="E11" s="2" t="s">
        <v>57</v>
      </c>
      <c r="F11" s="1">
        <v>575</v>
      </c>
      <c r="G11" s="1">
        <v>575</v>
      </c>
      <c r="H11" s="1" t="s">
        <v>14</v>
      </c>
      <c r="I11" s="1" t="s">
        <v>14</v>
      </c>
      <c r="J11" s="1" t="s">
        <v>14</v>
      </c>
      <c r="K11" s="1" t="s">
        <v>14</v>
      </c>
      <c r="L11" s="1">
        <f t="shared" si="0"/>
        <v>1150</v>
      </c>
      <c r="M11" s="9"/>
      <c r="N11" s="8"/>
      <c r="O11" s="9"/>
      <c r="P11" s="8"/>
    </row>
    <row r="12" spans="1:16" x14ac:dyDescent="0.2">
      <c r="A12" s="1">
        <f t="shared" si="1"/>
        <v>11</v>
      </c>
      <c r="B12" s="2" t="s">
        <v>274</v>
      </c>
      <c r="C12" s="2" t="s">
        <v>11</v>
      </c>
      <c r="D12" s="2" t="s">
        <v>20</v>
      </c>
      <c r="E12" s="2" t="s">
        <v>57</v>
      </c>
      <c r="F12" s="1">
        <v>573</v>
      </c>
      <c r="G12" s="1">
        <v>575</v>
      </c>
      <c r="H12" s="1" t="s">
        <v>14</v>
      </c>
      <c r="I12" s="1" t="s">
        <v>14</v>
      </c>
      <c r="J12" s="1" t="s">
        <v>14</v>
      </c>
      <c r="K12" s="1" t="s">
        <v>14</v>
      </c>
      <c r="L12" s="1">
        <f t="shared" si="0"/>
        <v>1148</v>
      </c>
      <c r="M12" s="9"/>
      <c r="N12" s="8"/>
      <c r="O12" s="9"/>
      <c r="P12" s="8"/>
    </row>
    <row r="13" spans="1:16" x14ac:dyDescent="0.2">
      <c r="A13" s="1">
        <f t="shared" si="1"/>
        <v>12</v>
      </c>
      <c r="B13" s="2" t="s">
        <v>275</v>
      </c>
      <c r="C13" s="2" t="s">
        <v>11</v>
      </c>
      <c r="D13" s="2" t="s">
        <v>20</v>
      </c>
      <c r="E13" s="2" t="s">
        <v>276</v>
      </c>
      <c r="F13" s="1">
        <v>571</v>
      </c>
      <c r="G13" s="1">
        <v>577</v>
      </c>
      <c r="H13" s="1" t="s">
        <v>14</v>
      </c>
      <c r="I13" s="1" t="s">
        <v>14</v>
      </c>
      <c r="J13" s="1" t="s">
        <v>14</v>
      </c>
      <c r="K13" s="1" t="s">
        <v>14</v>
      </c>
      <c r="L13" s="1">
        <f t="shared" si="0"/>
        <v>1148</v>
      </c>
      <c r="M13" s="9"/>
      <c r="N13" s="8"/>
      <c r="O13" s="9"/>
      <c r="P13" s="8"/>
    </row>
    <row r="14" spans="1:16" x14ac:dyDescent="0.2">
      <c r="A14" s="1">
        <f t="shared" si="1"/>
        <v>13</v>
      </c>
      <c r="B14" s="2" t="s">
        <v>277</v>
      </c>
      <c r="C14" s="2" t="s">
        <v>11</v>
      </c>
      <c r="D14" s="2" t="s">
        <v>44</v>
      </c>
      <c r="E14" s="2" t="s">
        <v>73</v>
      </c>
      <c r="F14" s="1">
        <v>576</v>
      </c>
      <c r="G14" s="1">
        <v>571</v>
      </c>
      <c r="H14" s="1" t="s">
        <v>14</v>
      </c>
      <c r="I14" s="1" t="s">
        <v>14</v>
      </c>
      <c r="J14" s="1" t="s">
        <v>14</v>
      </c>
      <c r="K14" s="1" t="s">
        <v>14</v>
      </c>
      <c r="L14" s="1">
        <f t="shared" si="0"/>
        <v>1147</v>
      </c>
      <c r="M14" s="9"/>
      <c r="N14" s="8"/>
      <c r="O14" s="9"/>
      <c r="P14" s="8"/>
    </row>
    <row r="15" spans="1:16" x14ac:dyDescent="0.2">
      <c r="A15" s="1">
        <f t="shared" si="1"/>
        <v>14</v>
      </c>
      <c r="B15" s="2" t="s">
        <v>278</v>
      </c>
      <c r="C15" s="2" t="s">
        <v>11</v>
      </c>
      <c r="D15" s="2" t="s">
        <v>44</v>
      </c>
      <c r="E15" s="2" t="s">
        <v>18</v>
      </c>
      <c r="F15" s="1">
        <v>576</v>
      </c>
      <c r="G15" s="1">
        <v>570</v>
      </c>
      <c r="H15" s="1" t="s">
        <v>14</v>
      </c>
      <c r="I15" s="1" t="s">
        <v>14</v>
      </c>
      <c r="J15" s="1" t="s">
        <v>14</v>
      </c>
      <c r="K15" s="1" t="s">
        <v>14</v>
      </c>
      <c r="L15" s="1">
        <f t="shared" si="0"/>
        <v>1146</v>
      </c>
    </row>
    <row r="16" spans="1:16" x14ac:dyDescent="0.2">
      <c r="A16" s="1">
        <f t="shared" si="1"/>
        <v>15</v>
      </c>
      <c r="B16" s="2" t="s">
        <v>49</v>
      </c>
      <c r="C16" s="2" t="s">
        <v>11</v>
      </c>
      <c r="D16" s="2" t="s">
        <v>46</v>
      </c>
      <c r="E16" s="2" t="s">
        <v>50</v>
      </c>
      <c r="F16" s="1">
        <v>560</v>
      </c>
      <c r="G16" s="1">
        <v>583</v>
      </c>
      <c r="H16" s="1" t="s">
        <v>14</v>
      </c>
      <c r="I16" s="1" t="s">
        <v>14</v>
      </c>
      <c r="J16" s="1" t="s">
        <v>14</v>
      </c>
      <c r="K16" s="1" t="s">
        <v>14</v>
      </c>
      <c r="L16" s="1">
        <f t="shared" si="0"/>
        <v>1143</v>
      </c>
      <c r="M16" s="9"/>
      <c r="N16" s="8"/>
      <c r="O16" s="9"/>
      <c r="P16" s="8"/>
    </row>
    <row r="17" spans="1:16" x14ac:dyDescent="0.2">
      <c r="A17" s="1">
        <f t="shared" si="1"/>
        <v>16</v>
      </c>
      <c r="B17" s="2" t="s">
        <v>279</v>
      </c>
      <c r="C17" s="2" t="s">
        <v>11</v>
      </c>
      <c r="D17" s="2" t="s">
        <v>26</v>
      </c>
      <c r="E17" s="2" t="s">
        <v>280</v>
      </c>
      <c r="F17" s="1">
        <v>572</v>
      </c>
      <c r="G17" s="1">
        <v>568</v>
      </c>
      <c r="H17" s="1" t="s">
        <v>14</v>
      </c>
      <c r="I17" s="1" t="s">
        <v>14</v>
      </c>
      <c r="J17" s="1" t="s">
        <v>14</v>
      </c>
      <c r="K17" s="1" t="s">
        <v>14</v>
      </c>
      <c r="L17" s="1">
        <f t="shared" si="0"/>
        <v>1140</v>
      </c>
      <c r="M17" s="9"/>
      <c r="N17" s="8"/>
      <c r="O17" s="9"/>
      <c r="P17" s="8"/>
    </row>
    <row r="18" spans="1:16" x14ac:dyDescent="0.2">
      <c r="A18" s="1">
        <f t="shared" si="1"/>
        <v>17</v>
      </c>
      <c r="B18" s="2" t="s">
        <v>281</v>
      </c>
      <c r="C18" s="2" t="s">
        <v>11</v>
      </c>
      <c r="D18" s="2" t="s">
        <v>12</v>
      </c>
      <c r="E18" s="2" t="s">
        <v>108</v>
      </c>
      <c r="F18" s="1">
        <v>570</v>
      </c>
      <c r="G18" s="1">
        <v>567</v>
      </c>
      <c r="H18" s="1" t="s">
        <v>14</v>
      </c>
      <c r="I18" s="1" t="s">
        <v>14</v>
      </c>
      <c r="J18" s="1" t="s">
        <v>14</v>
      </c>
      <c r="K18" s="1" t="s">
        <v>14</v>
      </c>
      <c r="L18" s="1">
        <f t="shared" si="0"/>
        <v>1137</v>
      </c>
      <c r="M18" s="9"/>
      <c r="N18" s="8"/>
      <c r="O18" s="9"/>
      <c r="P18" s="8"/>
    </row>
    <row r="19" spans="1:16" x14ac:dyDescent="0.2">
      <c r="A19" s="1">
        <f t="shared" si="1"/>
        <v>18</v>
      </c>
      <c r="B19" s="2" t="s">
        <v>282</v>
      </c>
      <c r="C19" s="2" t="s">
        <v>11</v>
      </c>
      <c r="D19" s="2" t="s">
        <v>26</v>
      </c>
      <c r="E19" s="2" t="s">
        <v>283</v>
      </c>
      <c r="F19" s="1">
        <v>569</v>
      </c>
      <c r="G19" s="1">
        <v>567</v>
      </c>
      <c r="H19" s="1" t="s">
        <v>14</v>
      </c>
      <c r="I19" s="1" t="s">
        <v>14</v>
      </c>
      <c r="J19" s="1" t="s">
        <v>14</v>
      </c>
      <c r="K19" s="1" t="s">
        <v>14</v>
      </c>
      <c r="L19" s="1">
        <f t="shared" si="0"/>
        <v>1136</v>
      </c>
      <c r="M19" s="9"/>
      <c r="N19" s="8"/>
      <c r="O19" s="9"/>
      <c r="P19" s="8"/>
    </row>
    <row r="20" spans="1:16" x14ac:dyDescent="0.2">
      <c r="A20" s="1">
        <f t="shared" si="1"/>
        <v>19</v>
      </c>
      <c r="B20" s="2" t="s">
        <v>284</v>
      </c>
      <c r="C20" s="2" t="s">
        <v>11</v>
      </c>
      <c r="D20" s="2" t="s">
        <v>32</v>
      </c>
      <c r="E20" s="2" t="s">
        <v>285</v>
      </c>
      <c r="F20" s="1">
        <v>573</v>
      </c>
      <c r="G20" s="1">
        <v>562</v>
      </c>
      <c r="H20" s="1" t="s">
        <v>14</v>
      </c>
      <c r="I20" s="1" t="s">
        <v>14</v>
      </c>
      <c r="J20" s="1" t="s">
        <v>14</v>
      </c>
      <c r="K20" s="1" t="s">
        <v>14</v>
      </c>
      <c r="L20" s="1">
        <f t="shared" si="0"/>
        <v>1135</v>
      </c>
      <c r="M20" s="6"/>
      <c r="N20" s="7"/>
      <c r="O20" s="6"/>
      <c r="P20" s="8"/>
    </row>
    <row r="21" spans="1:16" x14ac:dyDescent="0.2">
      <c r="A21" s="1">
        <f t="shared" si="1"/>
        <v>20</v>
      </c>
      <c r="B21" s="2" t="s">
        <v>286</v>
      </c>
      <c r="C21" s="2" t="s">
        <v>11</v>
      </c>
      <c r="D21" s="2" t="s">
        <v>26</v>
      </c>
      <c r="E21" s="2" t="s">
        <v>287</v>
      </c>
      <c r="F21" s="1">
        <v>569</v>
      </c>
      <c r="G21" s="1">
        <v>566</v>
      </c>
      <c r="H21" s="1" t="s">
        <v>14</v>
      </c>
      <c r="I21" s="1" t="s">
        <v>14</v>
      </c>
      <c r="J21" s="1" t="s">
        <v>14</v>
      </c>
      <c r="K21" s="1" t="s">
        <v>14</v>
      </c>
      <c r="L21" s="1">
        <f t="shared" si="0"/>
        <v>1135</v>
      </c>
      <c r="M21" s="9"/>
      <c r="N21" s="8"/>
      <c r="O21" s="9"/>
      <c r="P21" s="8"/>
    </row>
    <row r="22" spans="1:16" x14ac:dyDescent="0.2">
      <c r="A22" s="1">
        <f t="shared" si="1"/>
        <v>21</v>
      </c>
      <c r="B22" s="2" t="s">
        <v>288</v>
      </c>
      <c r="C22" s="2" t="s">
        <v>11</v>
      </c>
      <c r="D22" s="2" t="s">
        <v>26</v>
      </c>
      <c r="E22" s="2" t="s">
        <v>30</v>
      </c>
      <c r="F22" s="1">
        <v>565</v>
      </c>
      <c r="G22" s="1">
        <v>570</v>
      </c>
      <c r="H22" s="1" t="s">
        <v>14</v>
      </c>
      <c r="I22" s="1" t="s">
        <v>14</v>
      </c>
      <c r="J22" s="1" t="s">
        <v>14</v>
      </c>
      <c r="K22" s="1" t="s">
        <v>14</v>
      </c>
      <c r="L22" s="1">
        <f t="shared" si="0"/>
        <v>1135</v>
      </c>
      <c r="M22" s="9"/>
      <c r="N22" s="8"/>
      <c r="O22" s="9"/>
      <c r="P22" s="8"/>
    </row>
    <row r="23" spans="1:16" x14ac:dyDescent="0.2">
      <c r="A23" s="1">
        <f t="shared" si="1"/>
        <v>22</v>
      </c>
      <c r="B23" s="2" t="s">
        <v>289</v>
      </c>
      <c r="C23" s="2" t="s">
        <v>11</v>
      </c>
      <c r="D23" s="2" t="s">
        <v>41</v>
      </c>
      <c r="E23" s="2" t="s">
        <v>124</v>
      </c>
      <c r="F23" s="1">
        <v>557</v>
      </c>
      <c r="G23" s="1">
        <v>577</v>
      </c>
      <c r="H23" s="1" t="s">
        <v>14</v>
      </c>
      <c r="I23" s="1" t="s">
        <v>14</v>
      </c>
      <c r="J23" s="1" t="s">
        <v>14</v>
      </c>
      <c r="K23" s="1" t="s">
        <v>14</v>
      </c>
      <c r="L23" s="1">
        <f t="shared" si="0"/>
        <v>1134</v>
      </c>
      <c r="M23" s="9"/>
      <c r="N23" s="8"/>
      <c r="O23" s="9"/>
      <c r="P23" s="8"/>
    </row>
    <row r="24" spans="1:16" x14ac:dyDescent="0.2">
      <c r="A24" s="1">
        <f t="shared" si="1"/>
        <v>23</v>
      </c>
      <c r="B24" s="2" t="s">
        <v>290</v>
      </c>
      <c r="C24" s="2" t="s">
        <v>11</v>
      </c>
      <c r="D24" s="2" t="s">
        <v>41</v>
      </c>
      <c r="E24" s="2" t="s">
        <v>291</v>
      </c>
      <c r="F24" s="1">
        <v>563</v>
      </c>
      <c r="G24" s="1">
        <v>567</v>
      </c>
      <c r="H24" s="1" t="s">
        <v>14</v>
      </c>
      <c r="I24" s="1" t="s">
        <v>14</v>
      </c>
      <c r="J24" s="1" t="s">
        <v>14</v>
      </c>
      <c r="K24" s="1" t="s">
        <v>14</v>
      </c>
      <c r="L24" s="1">
        <f t="shared" si="0"/>
        <v>1130</v>
      </c>
      <c r="M24" s="9"/>
      <c r="N24" s="8"/>
      <c r="O24" s="9"/>
      <c r="P24" s="8"/>
    </row>
    <row r="25" spans="1:16" x14ac:dyDescent="0.2">
      <c r="A25" s="1">
        <f t="shared" si="1"/>
        <v>24</v>
      </c>
      <c r="B25" s="2" t="s">
        <v>292</v>
      </c>
      <c r="C25" s="2" t="s">
        <v>16</v>
      </c>
      <c r="D25" s="2" t="s">
        <v>46</v>
      </c>
      <c r="E25" s="2" t="s">
        <v>79</v>
      </c>
      <c r="F25" s="1">
        <v>555</v>
      </c>
      <c r="G25" s="1">
        <v>573</v>
      </c>
      <c r="H25" s="1" t="s">
        <v>14</v>
      </c>
      <c r="I25" s="1" t="s">
        <v>14</v>
      </c>
      <c r="J25" s="1" t="s">
        <v>14</v>
      </c>
      <c r="K25" s="1" t="s">
        <v>14</v>
      </c>
      <c r="L25" s="1">
        <f t="shared" si="0"/>
        <v>1128</v>
      </c>
      <c r="M25" s="9"/>
      <c r="N25" s="8"/>
      <c r="O25" s="9"/>
      <c r="P25" s="8"/>
    </row>
    <row r="26" spans="1:16" x14ac:dyDescent="0.2">
      <c r="A26" s="1">
        <f t="shared" si="1"/>
        <v>25</v>
      </c>
      <c r="B26" s="2" t="s">
        <v>293</v>
      </c>
      <c r="C26" s="2" t="s">
        <v>16</v>
      </c>
      <c r="D26" s="2" t="s">
        <v>44</v>
      </c>
      <c r="E26" s="2" t="s">
        <v>73</v>
      </c>
      <c r="F26" s="1">
        <v>565</v>
      </c>
      <c r="G26" s="1">
        <v>563</v>
      </c>
      <c r="H26" s="1" t="s">
        <v>14</v>
      </c>
      <c r="I26" s="1" t="s">
        <v>14</v>
      </c>
      <c r="J26" s="1" t="s">
        <v>14</v>
      </c>
      <c r="K26" s="1" t="s">
        <v>14</v>
      </c>
      <c r="L26" s="1">
        <f t="shared" si="0"/>
        <v>1128</v>
      </c>
    </row>
    <row r="27" spans="1:16" x14ac:dyDescent="0.2">
      <c r="A27" s="1">
        <f t="shared" si="1"/>
        <v>26</v>
      </c>
      <c r="B27" s="2" t="s">
        <v>294</v>
      </c>
      <c r="C27" s="2" t="s">
        <v>11</v>
      </c>
      <c r="D27" s="2" t="s">
        <v>12</v>
      </c>
      <c r="E27" s="2" t="s">
        <v>13</v>
      </c>
      <c r="F27" s="1">
        <v>555</v>
      </c>
      <c r="G27" s="1">
        <v>570</v>
      </c>
      <c r="H27" s="1" t="s">
        <v>14</v>
      </c>
      <c r="I27" s="1" t="s">
        <v>14</v>
      </c>
      <c r="J27" s="1" t="s">
        <v>14</v>
      </c>
      <c r="K27" s="1" t="s">
        <v>14</v>
      </c>
      <c r="L27" s="1">
        <f t="shared" si="0"/>
        <v>1125</v>
      </c>
    </row>
    <row r="28" spans="1:16" x14ac:dyDescent="0.2">
      <c r="A28" s="1">
        <f t="shared" si="1"/>
        <v>27</v>
      </c>
      <c r="B28" s="2" t="s">
        <v>295</v>
      </c>
      <c r="C28" s="2" t="s">
        <v>16</v>
      </c>
      <c r="D28" s="2" t="s">
        <v>44</v>
      </c>
      <c r="E28" s="2" t="s">
        <v>263</v>
      </c>
      <c r="F28" s="1">
        <v>566</v>
      </c>
      <c r="G28" s="1">
        <v>558</v>
      </c>
      <c r="H28" s="1" t="s">
        <v>14</v>
      </c>
      <c r="I28" s="1" t="s">
        <v>14</v>
      </c>
      <c r="J28" s="1" t="s">
        <v>14</v>
      </c>
      <c r="K28" s="1" t="s">
        <v>14</v>
      </c>
      <c r="L28" s="1">
        <f t="shared" si="0"/>
        <v>1124</v>
      </c>
    </row>
    <row r="29" spans="1:16" x14ac:dyDescent="0.2">
      <c r="A29" s="1">
        <f t="shared" si="1"/>
        <v>28</v>
      </c>
      <c r="B29" s="2" t="s">
        <v>296</v>
      </c>
      <c r="C29" s="2" t="s">
        <v>11</v>
      </c>
      <c r="D29" s="2" t="s">
        <v>32</v>
      </c>
      <c r="E29" s="2" t="s">
        <v>285</v>
      </c>
      <c r="F29" s="1">
        <v>552</v>
      </c>
      <c r="G29" s="1">
        <v>563</v>
      </c>
      <c r="H29" s="1" t="s">
        <v>14</v>
      </c>
      <c r="I29" s="1" t="s">
        <v>14</v>
      </c>
      <c r="J29" s="1" t="s">
        <v>14</v>
      </c>
      <c r="K29" s="1" t="s">
        <v>14</v>
      </c>
      <c r="L29" s="1">
        <f t="shared" si="0"/>
        <v>1115</v>
      </c>
    </row>
    <row r="30" spans="1:16" x14ac:dyDescent="0.2">
      <c r="A30" s="1">
        <f t="shared" si="1"/>
        <v>29</v>
      </c>
      <c r="B30" s="2" t="s">
        <v>297</v>
      </c>
      <c r="C30" s="2" t="s">
        <v>11</v>
      </c>
      <c r="D30" s="2" t="s">
        <v>44</v>
      </c>
      <c r="E30" s="2" t="s">
        <v>18</v>
      </c>
      <c r="F30" s="1">
        <v>557</v>
      </c>
      <c r="G30" s="1">
        <v>557</v>
      </c>
      <c r="H30" s="1" t="s">
        <v>14</v>
      </c>
      <c r="I30" s="1" t="s">
        <v>14</v>
      </c>
      <c r="J30" s="1" t="s">
        <v>14</v>
      </c>
      <c r="K30" s="1" t="s">
        <v>14</v>
      </c>
      <c r="L30" s="1">
        <f t="shared" si="0"/>
        <v>1114</v>
      </c>
    </row>
    <row r="31" spans="1:16" x14ac:dyDescent="0.2">
      <c r="A31" s="1">
        <f t="shared" si="1"/>
        <v>30</v>
      </c>
      <c r="B31" s="2" t="s">
        <v>298</v>
      </c>
      <c r="C31" s="2" t="s">
        <v>11</v>
      </c>
      <c r="D31" s="2" t="s">
        <v>32</v>
      </c>
      <c r="E31" s="2" t="s">
        <v>36</v>
      </c>
      <c r="F31" s="1">
        <v>554</v>
      </c>
      <c r="G31" s="1">
        <v>558</v>
      </c>
      <c r="H31" s="1" t="s">
        <v>14</v>
      </c>
      <c r="I31" s="1" t="s">
        <v>14</v>
      </c>
      <c r="J31" s="1" t="s">
        <v>14</v>
      </c>
      <c r="K31" s="1" t="s">
        <v>14</v>
      </c>
      <c r="L31" s="1">
        <f t="shared" si="0"/>
        <v>1112</v>
      </c>
    </row>
    <row r="32" spans="1:16" x14ac:dyDescent="0.2">
      <c r="A32" s="1">
        <f t="shared" si="1"/>
        <v>31</v>
      </c>
      <c r="B32" s="2" t="s">
        <v>299</v>
      </c>
      <c r="C32" s="2" t="s">
        <v>11</v>
      </c>
      <c r="D32" s="2" t="s">
        <v>32</v>
      </c>
      <c r="E32" s="2" t="s">
        <v>33</v>
      </c>
      <c r="F32" s="1">
        <v>556</v>
      </c>
      <c r="G32" s="1">
        <v>554</v>
      </c>
      <c r="H32" s="1" t="s">
        <v>14</v>
      </c>
      <c r="I32" s="1" t="s">
        <v>14</v>
      </c>
      <c r="J32" s="1" t="s">
        <v>14</v>
      </c>
      <c r="K32" s="1" t="s">
        <v>14</v>
      </c>
      <c r="L32" s="1">
        <f t="shared" si="0"/>
        <v>1110</v>
      </c>
    </row>
    <row r="33" spans="1:12" x14ac:dyDescent="0.2">
      <c r="A33" s="1">
        <f t="shared" si="1"/>
        <v>32</v>
      </c>
      <c r="B33" s="2" t="s">
        <v>300</v>
      </c>
      <c r="C33" s="2" t="s">
        <v>11</v>
      </c>
      <c r="D33" s="2" t="s">
        <v>46</v>
      </c>
      <c r="E33" s="2" t="s">
        <v>301</v>
      </c>
      <c r="F33" s="1">
        <v>540</v>
      </c>
      <c r="G33" s="1">
        <v>566</v>
      </c>
      <c r="H33" s="1" t="s">
        <v>14</v>
      </c>
      <c r="I33" s="1" t="s">
        <v>14</v>
      </c>
      <c r="J33" s="1" t="s">
        <v>14</v>
      </c>
      <c r="K33" s="1" t="s">
        <v>14</v>
      </c>
      <c r="L33" s="1">
        <f t="shared" si="0"/>
        <v>1106</v>
      </c>
    </row>
    <row r="34" spans="1:12" x14ac:dyDescent="0.2">
      <c r="A34" s="1">
        <f t="shared" si="1"/>
        <v>33</v>
      </c>
      <c r="B34" s="2" t="s">
        <v>302</v>
      </c>
      <c r="C34" s="2" t="s">
        <v>16</v>
      </c>
      <c r="D34" s="2" t="s">
        <v>26</v>
      </c>
      <c r="E34" s="2" t="s">
        <v>280</v>
      </c>
      <c r="F34" s="1">
        <v>545</v>
      </c>
      <c r="G34" s="1">
        <v>559</v>
      </c>
      <c r="H34" s="1" t="s">
        <v>14</v>
      </c>
      <c r="I34" s="1" t="s">
        <v>14</v>
      </c>
      <c r="J34" s="1" t="s">
        <v>14</v>
      </c>
      <c r="K34" s="1" t="s">
        <v>14</v>
      </c>
      <c r="L34" s="1">
        <f t="shared" ref="L34:L65" si="2">SUM(F34:K34)</f>
        <v>1104</v>
      </c>
    </row>
    <row r="35" spans="1:12" x14ac:dyDescent="0.2">
      <c r="A35" s="1">
        <f t="shared" ref="A35:A66" si="3">A34+1</f>
        <v>34</v>
      </c>
      <c r="B35" s="2" t="s">
        <v>303</v>
      </c>
      <c r="C35" s="2" t="s">
        <v>16</v>
      </c>
      <c r="D35" s="2" t="s">
        <v>12</v>
      </c>
      <c r="E35" s="2" t="s">
        <v>163</v>
      </c>
      <c r="F35" s="1">
        <v>529</v>
      </c>
      <c r="G35" s="1">
        <v>537</v>
      </c>
      <c r="H35" s="1" t="s">
        <v>14</v>
      </c>
      <c r="I35" s="1" t="s">
        <v>14</v>
      </c>
      <c r="J35" s="1" t="s">
        <v>14</v>
      </c>
      <c r="K35" s="1" t="s">
        <v>14</v>
      </c>
      <c r="L35" s="1">
        <f t="shared" si="2"/>
        <v>1066</v>
      </c>
    </row>
    <row r="36" spans="1:12" x14ac:dyDescent="0.2">
      <c r="A36" s="1">
        <f t="shared" si="3"/>
        <v>35</v>
      </c>
      <c r="B36" s="2" t="s">
        <v>304</v>
      </c>
      <c r="C36" s="2" t="s">
        <v>16</v>
      </c>
      <c r="D36" s="2" t="s">
        <v>32</v>
      </c>
      <c r="E36" s="2" t="s">
        <v>33</v>
      </c>
      <c r="F36" s="1">
        <v>525</v>
      </c>
      <c r="G36" s="1">
        <v>515</v>
      </c>
      <c r="H36" s="1" t="s">
        <v>14</v>
      </c>
      <c r="I36" s="1" t="s">
        <v>14</v>
      </c>
      <c r="J36" s="1" t="s">
        <v>14</v>
      </c>
      <c r="K36" s="1" t="s">
        <v>14</v>
      </c>
      <c r="L36" s="1">
        <f t="shared" si="2"/>
        <v>1040</v>
      </c>
    </row>
    <row r="37" spans="1:12" x14ac:dyDescent="0.2">
      <c r="A37" s="1">
        <f t="shared" si="3"/>
        <v>36</v>
      </c>
      <c r="B37" s="2" t="s">
        <v>305</v>
      </c>
      <c r="C37" s="2" t="s">
        <v>11</v>
      </c>
      <c r="D37" s="2" t="s">
        <v>26</v>
      </c>
      <c r="E37" s="2" t="s">
        <v>283</v>
      </c>
      <c r="F37" s="1">
        <v>0</v>
      </c>
      <c r="G37" s="1">
        <v>577</v>
      </c>
      <c r="H37" s="1" t="s">
        <v>14</v>
      </c>
      <c r="I37" s="1" t="s">
        <v>14</v>
      </c>
      <c r="J37" s="1" t="s">
        <v>14</v>
      </c>
      <c r="K37" s="1" t="s">
        <v>14</v>
      </c>
      <c r="L37" s="1">
        <f t="shared" si="2"/>
        <v>577</v>
      </c>
    </row>
    <row r="38" spans="1:12" x14ac:dyDescent="0.2">
      <c r="A38" s="1">
        <f t="shared" si="3"/>
        <v>37</v>
      </c>
      <c r="B38" s="2" t="s">
        <v>306</v>
      </c>
      <c r="C38" s="2" t="s">
        <v>11</v>
      </c>
      <c r="D38" s="2" t="s">
        <v>46</v>
      </c>
      <c r="E38" s="2" t="s">
        <v>47</v>
      </c>
      <c r="F38" s="1">
        <v>0</v>
      </c>
      <c r="G38" s="1">
        <v>577</v>
      </c>
      <c r="H38" s="1" t="s">
        <v>14</v>
      </c>
      <c r="I38" s="1" t="s">
        <v>14</v>
      </c>
      <c r="J38" s="1" t="s">
        <v>14</v>
      </c>
      <c r="K38" s="1" t="s">
        <v>14</v>
      </c>
      <c r="L38" s="1">
        <f t="shared" si="2"/>
        <v>577</v>
      </c>
    </row>
    <row r="39" spans="1:12" x14ac:dyDescent="0.2">
      <c r="A39" s="1">
        <f t="shared" si="3"/>
        <v>38</v>
      </c>
      <c r="B39" s="2" t="s">
        <v>307</v>
      </c>
      <c r="C39" s="2" t="s">
        <v>11</v>
      </c>
      <c r="D39" s="2" t="s">
        <v>20</v>
      </c>
      <c r="E39" s="2" t="s">
        <v>57</v>
      </c>
      <c r="F39" s="1">
        <v>575</v>
      </c>
      <c r="G39" s="1">
        <v>0</v>
      </c>
      <c r="H39" s="1" t="s">
        <v>14</v>
      </c>
      <c r="I39" s="1" t="s">
        <v>14</v>
      </c>
      <c r="J39" s="1" t="s">
        <v>14</v>
      </c>
      <c r="K39" s="1" t="s">
        <v>14</v>
      </c>
      <c r="L39" s="1">
        <f t="shared" si="2"/>
        <v>575</v>
      </c>
    </row>
    <row r="40" spans="1:12" x14ac:dyDescent="0.2">
      <c r="A40" s="1">
        <f t="shared" si="3"/>
        <v>39</v>
      </c>
      <c r="B40" s="2" t="s">
        <v>308</v>
      </c>
      <c r="C40" s="2" t="s">
        <v>16</v>
      </c>
      <c r="D40" s="2" t="s">
        <v>20</v>
      </c>
      <c r="E40" s="2" t="s">
        <v>55</v>
      </c>
      <c r="F40" s="1">
        <v>574</v>
      </c>
      <c r="G40" s="1">
        <v>0</v>
      </c>
      <c r="H40" s="1" t="s">
        <v>28</v>
      </c>
      <c r="I40" s="1" t="s">
        <v>28</v>
      </c>
      <c r="J40" s="1" t="s">
        <v>28</v>
      </c>
      <c r="K40" s="1" t="s">
        <v>28</v>
      </c>
      <c r="L40" s="1">
        <f t="shared" si="2"/>
        <v>574</v>
      </c>
    </row>
    <row r="41" spans="1:12" x14ac:dyDescent="0.2">
      <c r="A41" s="1">
        <f t="shared" si="3"/>
        <v>40</v>
      </c>
      <c r="B41" s="2" t="s">
        <v>309</v>
      </c>
      <c r="C41" s="2" t="s">
        <v>11</v>
      </c>
      <c r="D41" s="2" t="s">
        <v>20</v>
      </c>
      <c r="E41" s="2" t="s">
        <v>57</v>
      </c>
      <c r="F41" s="1">
        <v>571</v>
      </c>
      <c r="G41" s="1">
        <v>0</v>
      </c>
      <c r="H41" s="1" t="s">
        <v>14</v>
      </c>
      <c r="I41" s="1" t="s">
        <v>14</v>
      </c>
      <c r="J41" s="1" t="s">
        <v>14</v>
      </c>
      <c r="K41" s="1" t="s">
        <v>14</v>
      </c>
      <c r="L41" s="1">
        <f t="shared" si="2"/>
        <v>571</v>
      </c>
    </row>
    <row r="42" spans="1:12" x14ac:dyDescent="0.2">
      <c r="A42" s="1">
        <f t="shared" si="3"/>
        <v>41</v>
      </c>
      <c r="B42" s="2" t="s">
        <v>66</v>
      </c>
      <c r="C42" s="2" t="s">
        <v>16</v>
      </c>
      <c r="D42" s="2" t="s">
        <v>20</v>
      </c>
      <c r="E42" s="2" t="s">
        <v>67</v>
      </c>
      <c r="F42" s="1">
        <v>0</v>
      </c>
      <c r="G42" s="1">
        <v>570</v>
      </c>
      <c r="H42" s="1" t="s">
        <v>14</v>
      </c>
      <c r="I42" s="1" t="s">
        <v>14</v>
      </c>
      <c r="J42" s="1" t="s">
        <v>14</v>
      </c>
      <c r="K42" s="1" t="s">
        <v>14</v>
      </c>
      <c r="L42" s="1">
        <f t="shared" si="2"/>
        <v>570</v>
      </c>
    </row>
    <row r="43" spans="1:12" x14ac:dyDescent="0.2">
      <c r="A43" s="1">
        <f t="shared" si="3"/>
        <v>42</v>
      </c>
      <c r="B43" s="2" t="s">
        <v>310</v>
      </c>
      <c r="C43" s="2" t="s">
        <v>11</v>
      </c>
      <c r="D43" s="2" t="s">
        <v>26</v>
      </c>
      <c r="E43" s="2" t="s">
        <v>27</v>
      </c>
      <c r="F43" s="1">
        <v>569</v>
      </c>
      <c r="G43" s="1">
        <v>0</v>
      </c>
      <c r="H43" s="1" t="s">
        <v>14</v>
      </c>
      <c r="I43" s="1" t="s">
        <v>14</v>
      </c>
      <c r="J43" s="1" t="s">
        <v>14</v>
      </c>
      <c r="K43" s="1" t="s">
        <v>14</v>
      </c>
      <c r="L43" s="1">
        <f t="shared" si="2"/>
        <v>569</v>
      </c>
    </row>
    <row r="44" spans="1:12" x14ac:dyDescent="0.2">
      <c r="A44" s="1">
        <f t="shared" si="3"/>
        <v>43</v>
      </c>
      <c r="B44" s="2" t="s">
        <v>311</v>
      </c>
      <c r="C44" s="2" t="s">
        <v>11</v>
      </c>
      <c r="D44" s="2" t="s">
        <v>44</v>
      </c>
      <c r="E44" s="2" t="s">
        <v>73</v>
      </c>
      <c r="F44" s="1">
        <v>569</v>
      </c>
      <c r="G44" s="1">
        <v>0</v>
      </c>
      <c r="H44" s="1" t="s">
        <v>14</v>
      </c>
      <c r="I44" s="1" t="s">
        <v>14</v>
      </c>
      <c r="J44" s="1" t="s">
        <v>14</v>
      </c>
      <c r="K44" s="1" t="s">
        <v>14</v>
      </c>
      <c r="L44" s="1">
        <f t="shared" si="2"/>
        <v>569</v>
      </c>
    </row>
    <row r="45" spans="1:12" x14ac:dyDescent="0.2">
      <c r="A45" s="1">
        <f t="shared" si="3"/>
        <v>44</v>
      </c>
      <c r="B45" s="2" t="s">
        <v>312</v>
      </c>
      <c r="C45" s="2" t="s">
        <v>11</v>
      </c>
      <c r="D45" s="2" t="s">
        <v>32</v>
      </c>
      <c r="E45" s="2" t="s">
        <v>33</v>
      </c>
      <c r="F45" s="1">
        <v>0</v>
      </c>
      <c r="G45" s="1">
        <v>569</v>
      </c>
      <c r="H45" s="1" t="s">
        <v>14</v>
      </c>
      <c r="I45" s="1" t="s">
        <v>14</v>
      </c>
      <c r="J45" s="1" t="s">
        <v>14</v>
      </c>
      <c r="K45" s="1" t="s">
        <v>14</v>
      </c>
      <c r="L45" s="1">
        <f t="shared" si="2"/>
        <v>569</v>
      </c>
    </row>
    <row r="46" spans="1:12" x14ac:dyDescent="0.2">
      <c r="A46" s="1">
        <f t="shared" si="3"/>
        <v>45</v>
      </c>
      <c r="B46" s="2" t="s">
        <v>313</v>
      </c>
      <c r="C46" s="2" t="s">
        <v>16</v>
      </c>
      <c r="D46" s="2" t="s">
        <v>32</v>
      </c>
      <c r="E46" s="2" t="s">
        <v>285</v>
      </c>
      <c r="F46" s="1">
        <v>0</v>
      </c>
      <c r="G46" s="1">
        <v>567</v>
      </c>
      <c r="H46" s="1" t="s">
        <v>14</v>
      </c>
      <c r="I46" s="1" t="s">
        <v>14</v>
      </c>
      <c r="J46" s="1" t="s">
        <v>14</v>
      </c>
      <c r="K46" s="1" t="s">
        <v>14</v>
      </c>
      <c r="L46" s="1">
        <f t="shared" si="2"/>
        <v>567</v>
      </c>
    </row>
    <row r="47" spans="1:12" x14ac:dyDescent="0.2">
      <c r="A47" s="1">
        <f t="shared" si="3"/>
        <v>46</v>
      </c>
      <c r="B47" s="2" t="s">
        <v>314</v>
      </c>
      <c r="C47" s="2" t="s">
        <v>11</v>
      </c>
      <c r="D47" s="2" t="s">
        <v>46</v>
      </c>
      <c r="E47" s="2" t="s">
        <v>47</v>
      </c>
      <c r="F47" s="1">
        <v>0</v>
      </c>
      <c r="G47" s="1">
        <v>567</v>
      </c>
      <c r="H47" s="1" t="s">
        <v>14</v>
      </c>
      <c r="I47" s="1" t="s">
        <v>14</v>
      </c>
      <c r="J47" s="1" t="s">
        <v>14</v>
      </c>
      <c r="K47" s="1" t="s">
        <v>14</v>
      </c>
      <c r="L47" s="1">
        <f t="shared" si="2"/>
        <v>567</v>
      </c>
    </row>
    <row r="48" spans="1:12" x14ac:dyDescent="0.2">
      <c r="A48" s="1">
        <f t="shared" si="3"/>
        <v>47</v>
      </c>
      <c r="B48" s="2" t="s">
        <v>315</v>
      </c>
      <c r="C48" s="2" t="s">
        <v>16</v>
      </c>
      <c r="D48" s="2" t="s">
        <v>20</v>
      </c>
      <c r="E48" s="2" t="s">
        <v>67</v>
      </c>
      <c r="F48" s="1">
        <v>0</v>
      </c>
      <c r="G48" s="1">
        <v>567</v>
      </c>
      <c r="H48" s="1" t="s">
        <v>14</v>
      </c>
      <c r="I48" s="1" t="s">
        <v>14</v>
      </c>
      <c r="J48" s="1" t="s">
        <v>14</v>
      </c>
      <c r="K48" s="1" t="s">
        <v>14</v>
      </c>
      <c r="L48" s="1">
        <f t="shared" si="2"/>
        <v>567</v>
      </c>
    </row>
    <row r="49" spans="1:16" x14ac:dyDescent="0.2">
      <c r="A49" s="1">
        <f t="shared" si="3"/>
        <v>48</v>
      </c>
      <c r="B49" s="2" t="s">
        <v>316</v>
      </c>
      <c r="C49" s="2" t="s">
        <v>11</v>
      </c>
      <c r="D49" s="2" t="s">
        <v>20</v>
      </c>
      <c r="E49" s="2" t="s">
        <v>118</v>
      </c>
      <c r="F49" s="1">
        <v>0</v>
      </c>
      <c r="G49" s="1">
        <v>566</v>
      </c>
      <c r="H49" s="1" t="s">
        <v>14</v>
      </c>
      <c r="I49" s="1" t="s">
        <v>14</v>
      </c>
      <c r="J49" s="1" t="s">
        <v>14</v>
      </c>
      <c r="K49" s="1" t="s">
        <v>14</v>
      </c>
      <c r="L49" s="1">
        <f t="shared" si="2"/>
        <v>566</v>
      </c>
      <c r="M49" s="9"/>
      <c r="N49" s="8"/>
      <c r="O49" s="9"/>
      <c r="P49" s="8"/>
    </row>
    <row r="50" spans="1:16" x14ac:dyDescent="0.2">
      <c r="A50" s="1">
        <f t="shared" si="3"/>
        <v>49</v>
      </c>
      <c r="B50" s="2" t="s">
        <v>317</v>
      </c>
      <c r="C50" s="2" t="s">
        <v>11</v>
      </c>
      <c r="D50" s="2" t="s">
        <v>46</v>
      </c>
      <c r="E50" s="2" t="s">
        <v>50</v>
      </c>
      <c r="F50" s="1">
        <v>0</v>
      </c>
      <c r="G50" s="1">
        <v>565</v>
      </c>
      <c r="H50" s="1" t="s">
        <v>14</v>
      </c>
      <c r="I50" s="1" t="s">
        <v>14</v>
      </c>
      <c r="J50" s="1" t="s">
        <v>14</v>
      </c>
      <c r="K50" s="1" t="s">
        <v>14</v>
      </c>
      <c r="L50" s="1">
        <f t="shared" si="2"/>
        <v>565</v>
      </c>
      <c r="M50" s="9"/>
      <c r="N50" s="8"/>
      <c r="O50" s="9"/>
      <c r="P50" s="8"/>
    </row>
    <row r="51" spans="1:16" x14ac:dyDescent="0.2">
      <c r="A51" s="1">
        <f t="shared" si="3"/>
        <v>50</v>
      </c>
      <c r="B51" s="2" t="s">
        <v>318</v>
      </c>
      <c r="C51" s="2" t="s">
        <v>11</v>
      </c>
      <c r="D51" s="2" t="s">
        <v>46</v>
      </c>
      <c r="E51" s="2" t="s">
        <v>47</v>
      </c>
      <c r="F51" s="1">
        <v>0</v>
      </c>
      <c r="G51" s="1">
        <v>562</v>
      </c>
      <c r="H51" s="1" t="s">
        <v>14</v>
      </c>
      <c r="I51" s="1" t="s">
        <v>14</v>
      </c>
      <c r="J51" s="1" t="s">
        <v>14</v>
      </c>
      <c r="K51" s="1" t="s">
        <v>14</v>
      </c>
      <c r="L51" s="1">
        <f t="shared" si="2"/>
        <v>562</v>
      </c>
      <c r="M51" s="9"/>
      <c r="N51" s="8"/>
      <c r="O51" s="9"/>
      <c r="P51" s="8"/>
    </row>
    <row r="52" spans="1:16" x14ac:dyDescent="0.2">
      <c r="A52" s="1">
        <f t="shared" si="3"/>
        <v>51</v>
      </c>
      <c r="B52" s="2" t="s">
        <v>319</v>
      </c>
      <c r="C52" s="2" t="s">
        <v>11</v>
      </c>
      <c r="D52" s="2" t="s">
        <v>12</v>
      </c>
      <c r="E52" s="2" t="s">
        <v>163</v>
      </c>
      <c r="F52" s="1">
        <v>0</v>
      </c>
      <c r="G52" s="1">
        <v>562</v>
      </c>
      <c r="H52" s="1" t="s">
        <v>14</v>
      </c>
      <c r="I52" s="1" t="s">
        <v>14</v>
      </c>
      <c r="J52" s="1" t="s">
        <v>14</v>
      </c>
      <c r="K52" s="1" t="s">
        <v>14</v>
      </c>
      <c r="L52" s="1">
        <f t="shared" si="2"/>
        <v>562</v>
      </c>
      <c r="M52" s="6"/>
      <c r="N52" s="7"/>
      <c r="O52" s="6"/>
      <c r="P52" s="8"/>
    </row>
    <row r="53" spans="1:16" x14ac:dyDescent="0.2">
      <c r="A53" s="1">
        <f t="shared" si="3"/>
        <v>52</v>
      </c>
      <c r="B53" s="2" t="s">
        <v>320</v>
      </c>
      <c r="C53" s="2" t="s">
        <v>11</v>
      </c>
      <c r="D53" s="2" t="s">
        <v>12</v>
      </c>
      <c r="E53" s="2" t="s">
        <v>163</v>
      </c>
      <c r="F53" s="1">
        <v>0</v>
      </c>
      <c r="G53" s="1">
        <v>556</v>
      </c>
      <c r="H53" s="1" t="s">
        <v>14</v>
      </c>
      <c r="I53" s="1" t="s">
        <v>14</v>
      </c>
      <c r="J53" s="1" t="s">
        <v>14</v>
      </c>
      <c r="K53" s="1" t="s">
        <v>14</v>
      </c>
      <c r="L53" s="1">
        <f t="shared" si="2"/>
        <v>556</v>
      </c>
      <c r="M53" s="6"/>
      <c r="N53" s="7"/>
      <c r="O53" s="6"/>
      <c r="P53" s="8"/>
    </row>
    <row r="54" spans="1:16" x14ac:dyDescent="0.2">
      <c r="A54" s="1">
        <f t="shared" si="3"/>
        <v>53</v>
      </c>
      <c r="B54" s="2" t="s">
        <v>321</v>
      </c>
      <c r="C54" s="2" t="s">
        <v>11</v>
      </c>
      <c r="D54" s="2" t="s">
        <v>32</v>
      </c>
      <c r="E54" s="2" t="s">
        <v>33</v>
      </c>
      <c r="F54" s="1">
        <v>555</v>
      </c>
      <c r="G54" s="1">
        <v>0</v>
      </c>
      <c r="H54" s="1" t="s">
        <v>14</v>
      </c>
      <c r="I54" s="1" t="s">
        <v>14</v>
      </c>
      <c r="J54" s="1" t="s">
        <v>14</v>
      </c>
      <c r="K54" s="1" t="s">
        <v>14</v>
      </c>
      <c r="L54" s="1">
        <f t="shared" si="2"/>
        <v>555</v>
      </c>
      <c r="M54" s="9"/>
      <c r="N54" s="8"/>
      <c r="O54" s="9"/>
      <c r="P54" s="8"/>
    </row>
    <row r="55" spans="1:16" x14ac:dyDescent="0.2">
      <c r="A55" s="1">
        <f t="shared" si="3"/>
        <v>54</v>
      </c>
      <c r="B55" s="2" t="s">
        <v>322</v>
      </c>
      <c r="C55" s="2" t="s">
        <v>11</v>
      </c>
      <c r="D55" s="2" t="s">
        <v>46</v>
      </c>
      <c r="E55" s="2" t="s">
        <v>171</v>
      </c>
      <c r="F55" s="1">
        <v>553</v>
      </c>
      <c r="G55" s="1">
        <v>0</v>
      </c>
      <c r="H55" s="1" t="s">
        <v>14</v>
      </c>
      <c r="I55" s="1" t="s">
        <v>14</v>
      </c>
      <c r="J55" s="1" t="s">
        <v>14</v>
      </c>
      <c r="K55" s="1" t="s">
        <v>14</v>
      </c>
      <c r="L55" s="1">
        <f t="shared" si="2"/>
        <v>553</v>
      </c>
      <c r="M55" s="9"/>
      <c r="N55" s="8"/>
      <c r="O55" s="9"/>
      <c r="P55" s="8"/>
    </row>
    <row r="56" spans="1:16" x14ac:dyDescent="0.2">
      <c r="A56" s="1">
        <f t="shared" si="3"/>
        <v>55</v>
      </c>
      <c r="B56" s="2" t="s">
        <v>323</v>
      </c>
      <c r="C56" s="2" t="s">
        <v>11</v>
      </c>
      <c r="D56" s="2" t="s">
        <v>12</v>
      </c>
      <c r="E56" s="2" t="s">
        <v>135</v>
      </c>
      <c r="F56" s="1">
        <v>0</v>
      </c>
      <c r="G56" s="1">
        <v>553</v>
      </c>
      <c r="H56" s="1" t="s">
        <v>14</v>
      </c>
      <c r="I56" s="1" t="s">
        <v>14</v>
      </c>
      <c r="J56" s="1" t="s">
        <v>14</v>
      </c>
      <c r="K56" s="1" t="s">
        <v>14</v>
      </c>
      <c r="L56" s="1">
        <f t="shared" si="2"/>
        <v>553</v>
      </c>
    </row>
    <row r="57" spans="1:16" x14ac:dyDescent="0.2">
      <c r="A57" s="1">
        <f t="shared" si="3"/>
        <v>56</v>
      </c>
      <c r="B57" s="2" t="s">
        <v>324</v>
      </c>
      <c r="C57" s="2" t="s">
        <v>11</v>
      </c>
      <c r="D57" s="2" t="s">
        <v>12</v>
      </c>
      <c r="E57" s="2" t="s">
        <v>23</v>
      </c>
      <c r="F57" s="1">
        <v>0</v>
      </c>
      <c r="G57" s="1">
        <v>553</v>
      </c>
      <c r="H57" s="1" t="s">
        <v>14</v>
      </c>
      <c r="I57" s="1" t="s">
        <v>14</v>
      </c>
      <c r="J57" s="1" t="s">
        <v>14</v>
      </c>
      <c r="K57" s="1" t="s">
        <v>14</v>
      </c>
      <c r="L57" s="1">
        <f t="shared" si="2"/>
        <v>553</v>
      </c>
    </row>
    <row r="58" spans="1:16" x14ac:dyDescent="0.2">
      <c r="A58" s="1">
        <f t="shared" si="3"/>
        <v>57</v>
      </c>
      <c r="B58" s="2" t="s">
        <v>325</v>
      </c>
      <c r="C58" s="2" t="s">
        <v>11</v>
      </c>
      <c r="D58" s="2" t="s">
        <v>41</v>
      </c>
      <c r="E58" s="2" t="s">
        <v>291</v>
      </c>
      <c r="F58" s="1">
        <v>0</v>
      </c>
      <c r="G58" s="1">
        <v>552</v>
      </c>
      <c r="H58" s="1" t="s">
        <v>14</v>
      </c>
      <c r="I58" s="1" t="s">
        <v>14</v>
      </c>
      <c r="J58" s="1" t="s">
        <v>14</v>
      </c>
      <c r="K58" s="1" t="s">
        <v>14</v>
      </c>
      <c r="L58" s="1">
        <f t="shared" si="2"/>
        <v>552</v>
      </c>
    </row>
    <row r="59" spans="1:16" x14ac:dyDescent="0.2">
      <c r="A59" s="1">
        <f t="shared" si="3"/>
        <v>58</v>
      </c>
      <c r="B59" s="2" t="s">
        <v>326</v>
      </c>
      <c r="C59" s="2" t="s">
        <v>11</v>
      </c>
      <c r="D59" s="2" t="s">
        <v>32</v>
      </c>
      <c r="E59" s="2" t="s">
        <v>158</v>
      </c>
      <c r="F59" s="1">
        <v>548</v>
      </c>
      <c r="G59" s="1">
        <v>0</v>
      </c>
      <c r="H59" s="1" t="s">
        <v>14</v>
      </c>
      <c r="I59" s="1" t="s">
        <v>14</v>
      </c>
      <c r="J59" s="1" t="s">
        <v>14</v>
      </c>
      <c r="K59" s="1" t="s">
        <v>14</v>
      </c>
      <c r="L59" s="1">
        <f t="shared" si="2"/>
        <v>548</v>
      </c>
    </row>
    <row r="60" spans="1:16" x14ac:dyDescent="0.2">
      <c r="A60" s="1">
        <f t="shared" si="3"/>
        <v>59</v>
      </c>
      <c r="B60" s="2" t="s">
        <v>327</v>
      </c>
      <c r="C60" s="2" t="s">
        <v>11</v>
      </c>
      <c r="D60" s="2" t="s">
        <v>41</v>
      </c>
      <c r="E60" s="2" t="s">
        <v>169</v>
      </c>
      <c r="F60" s="1">
        <v>0</v>
      </c>
      <c r="G60" s="1">
        <v>548</v>
      </c>
      <c r="H60" s="1" t="s">
        <v>14</v>
      </c>
      <c r="I60" s="1" t="s">
        <v>14</v>
      </c>
      <c r="J60" s="1" t="s">
        <v>14</v>
      </c>
      <c r="K60" s="1" t="s">
        <v>14</v>
      </c>
      <c r="L60" s="1">
        <f t="shared" si="2"/>
        <v>548</v>
      </c>
      <c r="M60" s="9"/>
      <c r="N60" s="8"/>
      <c r="O60" s="9"/>
      <c r="P60" s="8"/>
    </row>
    <row r="61" spans="1:16" x14ac:dyDescent="0.2">
      <c r="A61" s="1">
        <f t="shared" si="3"/>
        <v>60</v>
      </c>
      <c r="B61" s="2" t="s">
        <v>328</v>
      </c>
      <c r="C61" s="2" t="s">
        <v>11</v>
      </c>
      <c r="D61" s="2" t="s">
        <v>41</v>
      </c>
      <c r="E61" s="2" t="s">
        <v>133</v>
      </c>
      <c r="F61" s="1">
        <v>0</v>
      </c>
      <c r="G61" s="1">
        <v>547</v>
      </c>
      <c r="H61" s="1" t="s">
        <v>14</v>
      </c>
      <c r="I61" s="1" t="s">
        <v>14</v>
      </c>
      <c r="J61" s="1" t="s">
        <v>14</v>
      </c>
      <c r="K61" s="1" t="s">
        <v>14</v>
      </c>
      <c r="L61" s="1">
        <f t="shared" si="2"/>
        <v>547</v>
      </c>
    </row>
    <row r="62" spans="1:16" x14ac:dyDescent="0.2">
      <c r="A62" s="1">
        <f t="shared" si="3"/>
        <v>61</v>
      </c>
      <c r="B62" s="2" t="s">
        <v>329</v>
      </c>
      <c r="C62" s="2" t="s">
        <v>11</v>
      </c>
      <c r="D62" s="2" t="s">
        <v>12</v>
      </c>
      <c r="E62" s="2" t="s">
        <v>95</v>
      </c>
      <c r="F62" s="1">
        <v>545</v>
      </c>
      <c r="G62" s="1">
        <v>0</v>
      </c>
      <c r="H62" s="1" t="s">
        <v>14</v>
      </c>
      <c r="I62" s="1" t="s">
        <v>14</v>
      </c>
      <c r="J62" s="1" t="s">
        <v>14</v>
      </c>
      <c r="K62" s="1" t="s">
        <v>14</v>
      </c>
      <c r="L62" s="1">
        <f t="shared" si="2"/>
        <v>545</v>
      </c>
      <c r="M62" s="9"/>
      <c r="N62" s="8"/>
      <c r="O62" s="9"/>
      <c r="P62" s="8"/>
    </row>
    <row r="63" spans="1:16" x14ac:dyDescent="0.2">
      <c r="A63" s="1">
        <f t="shared" si="3"/>
        <v>62</v>
      </c>
      <c r="B63" s="2" t="s">
        <v>330</v>
      </c>
      <c r="C63" s="2" t="s">
        <v>11</v>
      </c>
      <c r="D63" s="2" t="s">
        <v>32</v>
      </c>
      <c r="E63" s="2" t="s">
        <v>285</v>
      </c>
      <c r="F63" s="1">
        <v>0</v>
      </c>
      <c r="G63" s="1">
        <v>544</v>
      </c>
      <c r="H63" s="1" t="s">
        <v>14</v>
      </c>
      <c r="I63" s="1" t="s">
        <v>14</v>
      </c>
      <c r="J63" s="1" t="s">
        <v>14</v>
      </c>
      <c r="K63" s="1" t="s">
        <v>14</v>
      </c>
      <c r="L63" s="1">
        <f t="shared" si="2"/>
        <v>544</v>
      </c>
    </row>
    <row r="64" spans="1:16" x14ac:dyDescent="0.2">
      <c r="A64" s="1">
        <f t="shared" si="3"/>
        <v>63</v>
      </c>
      <c r="B64" s="2" t="s">
        <v>331</v>
      </c>
      <c r="C64" s="2" t="s">
        <v>11</v>
      </c>
      <c r="D64" s="2" t="s">
        <v>46</v>
      </c>
      <c r="E64" s="2" t="s">
        <v>171</v>
      </c>
      <c r="F64" s="1">
        <v>541</v>
      </c>
      <c r="G64" s="1">
        <v>0</v>
      </c>
      <c r="H64" s="1" t="s">
        <v>14</v>
      </c>
      <c r="I64" s="1" t="s">
        <v>14</v>
      </c>
      <c r="J64" s="1" t="s">
        <v>14</v>
      </c>
      <c r="K64" s="1" t="s">
        <v>14</v>
      </c>
      <c r="L64" s="1">
        <f t="shared" si="2"/>
        <v>541</v>
      </c>
    </row>
    <row r="65" spans="1:16" x14ac:dyDescent="0.2">
      <c r="A65" s="1">
        <f t="shared" si="3"/>
        <v>64</v>
      </c>
      <c r="B65" s="2" t="s">
        <v>332</v>
      </c>
      <c r="C65" s="2" t="s">
        <v>16</v>
      </c>
      <c r="D65" s="2" t="s">
        <v>46</v>
      </c>
      <c r="E65" s="2" t="s">
        <v>171</v>
      </c>
      <c r="F65" s="1">
        <v>541</v>
      </c>
      <c r="G65" s="1">
        <v>0</v>
      </c>
      <c r="H65" s="1" t="s">
        <v>14</v>
      </c>
      <c r="I65" s="1" t="s">
        <v>14</v>
      </c>
      <c r="J65" s="1" t="s">
        <v>14</v>
      </c>
      <c r="K65" s="1" t="s">
        <v>14</v>
      </c>
      <c r="L65" s="1">
        <f t="shared" si="2"/>
        <v>541</v>
      </c>
    </row>
    <row r="66" spans="1:16" x14ac:dyDescent="0.2">
      <c r="A66" s="1">
        <f t="shared" si="3"/>
        <v>65</v>
      </c>
      <c r="B66" s="2" t="s">
        <v>333</v>
      </c>
      <c r="C66" s="2" t="s">
        <v>16</v>
      </c>
      <c r="D66" s="2" t="s">
        <v>41</v>
      </c>
      <c r="E66" s="2" t="s">
        <v>169</v>
      </c>
      <c r="F66" s="1">
        <v>0</v>
      </c>
      <c r="G66" s="1">
        <v>540</v>
      </c>
      <c r="H66" s="1" t="s">
        <v>14</v>
      </c>
      <c r="I66" s="1" t="s">
        <v>14</v>
      </c>
      <c r="J66" s="1" t="s">
        <v>14</v>
      </c>
      <c r="K66" s="1" t="s">
        <v>14</v>
      </c>
      <c r="L66" s="1">
        <f t="shared" ref="L66:L97" si="4">SUM(F66:K66)</f>
        <v>540</v>
      </c>
      <c r="M66" s="9"/>
      <c r="N66" s="8"/>
      <c r="O66" s="9"/>
      <c r="P66" s="8"/>
    </row>
    <row r="67" spans="1:16" x14ac:dyDescent="0.2">
      <c r="A67" s="1">
        <f t="shared" ref="A67:A81" si="5">A66+1</f>
        <v>66</v>
      </c>
      <c r="B67" s="2" t="s">
        <v>334</v>
      </c>
      <c r="C67" s="2" t="s">
        <v>11</v>
      </c>
      <c r="D67" s="2" t="s">
        <v>41</v>
      </c>
      <c r="E67" s="2" t="s">
        <v>110</v>
      </c>
      <c r="F67" s="1">
        <v>539</v>
      </c>
      <c r="G67" s="1">
        <v>0</v>
      </c>
      <c r="H67" s="1" t="s">
        <v>14</v>
      </c>
      <c r="I67" s="1" t="s">
        <v>14</v>
      </c>
      <c r="J67" s="1" t="s">
        <v>14</v>
      </c>
      <c r="K67" s="1" t="s">
        <v>14</v>
      </c>
      <c r="L67" s="1">
        <f t="shared" si="4"/>
        <v>539</v>
      </c>
    </row>
    <row r="68" spans="1:16" x14ac:dyDescent="0.2">
      <c r="A68" s="1">
        <f t="shared" si="5"/>
        <v>67</v>
      </c>
      <c r="B68" s="2" t="s">
        <v>335</v>
      </c>
      <c r="C68" s="2" t="s">
        <v>11</v>
      </c>
      <c r="D68" s="2" t="s">
        <v>46</v>
      </c>
      <c r="E68" s="2" t="s">
        <v>50</v>
      </c>
      <c r="F68" s="1">
        <v>536</v>
      </c>
      <c r="G68" s="1">
        <v>0</v>
      </c>
      <c r="H68" s="1" t="s">
        <v>14</v>
      </c>
      <c r="I68" s="1" t="s">
        <v>14</v>
      </c>
      <c r="J68" s="1" t="s">
        <v>14</v>
      </c>
      <c r="K68" s="1" t="s">
        <v>14</v>
      </c>
      <c r="L68" s="1">
        <f t="shared" si="4"/>
        <v>536</v>
      </c>
    </row>
    <row r="69" spans="1:16" x14ac:dyDescent="0.2">
      <c r="A69" s="1">
        <f t="shared" si="5"/>
        <v>68</v>
      </c>
      <c r="B69" s="2" t="s">
        <v>336</v>
      </c>
      <c r="C69" s="2" t="s">
        <v>11</v>
      </c>
      <c r="D69" s="2" t="s">
        <v>12</v>
      </c>
      <c r="E69" s="2" t="s">
        <v>13</v>
      </c>
      <c r="F69" s="1">
        <v>535</v>
      </c>
      <c r="G69" s="1">
        <v>0</v>
      </c>
      <c r="H69" s="1" t="s">
        <v>14</v>
      </c>
      <c r="I69" s="1" t="s">
        <v>14</v>
      </c>
      <c r="J69" s="1" t="s">
        <v>14</v>
      </c>
      <c r="K69" s="1" t="s">
        <v>14</v>
      </c>
      <c r="L69" s="1">
        <f t="shared" si="4"/>
        <v>535</v>
      </c>
      <c r="M69" s="6"/>
      <c r="N69" s="7"/>
      <c r="O69" s="6"/>
      <c r="P69" s="8"/>
    </row>
    <row r="70" spans="1:16" x14ac:dyDescent="0.2">
      <c r="A70" s="1">
        <f t="shared" si="5"/>
        <v>69</v>
      </c>
      <c r="B70" s="2" t="s">
        <v>337</v>
      </c>
      <c r="C70" s="2" t="s">
        <v>16</v>
      </c>
      <c r="D70" s="2" t="s">
        <v>26</v>
      </c>
      <c r="E70" s="2" t="s">
        <v>102</v>
      </c>
      <c r="F70" s="1">
        <v>0</v>
      </c>
      <c r="G70" s="1">
        <v>533</v>
      </c>
      <c r="H70" s="1" t="s">
        <v>14</v>
      </c>
      <c r="I70" s="1" t="s">
        <v>14</v>
      </c>
      <c r="J70" s="1" t="s">
        <v>14</v>
      </c>
      <c r="K70" s="1" t="s">
        <v>14</v>
      </c>
      <c r="L70" s="1">
        <f t="shared" si="4"/>
        <v>533</v>
      </c>
      <c r="M70" s="6"/>
      <c r="N70" s="7"/>
      <c r="O70" s="6"/>
      <c r="P70" s="8"/>
    </row>
    <row r="71" spans="1:16" x14ac:dyDescent="0.2">
      <c r="A71" s="1">
        <f t="shared" si="5"/>
        <v>70</v>
      </c>
      <c r="B71" s="2" t="s">
        <v>338</v>
      </c>
      <c r="C71" s="2" t="s">
        <v>16</v>
      </c>
      <c r="D71" s="2" t="s">
        <v>12</v>
      </c>
      <c r="E71" s="2" t="s">
        <v>339</v>
      </c>
      <c r="F71" s="1">
        <v>0</v>
      </c>
      <c r="G71" s="1">
        <v>530</v>
      </c>
      <c r="H71" s="1" t="s">
        <v>14</v>
      </c>
      <c r="I71" s="1" t="s">
        <v>14</v>
      </c>
      <c r="J71" s="1" t="s">
        <v>14</v>
      </c>
      <c r="K71" s="1" t="s">
        <v>14</v>
      </c>
      <c r="L71" s="1">
        <f t="shared" si="4"/>
        <v>530</v>
      </c>
      <c r="M71" s="6"/>
      <c r="N71" s="7"/>
      <c r="O71" s="6"/>
      <c r="P71" s="8"/>
    </row>
    <row r="72" spans="1:16" x14ac:dyDescent="0.2">
      <c r="A72" s="1">
        <f t="shared" si="5"/>
        <v>71</v>
      </c>
      <c r="B72" s="2" t="s">
        <v>340</v>
      </c>
      <c r="C72" s="2" t="s">
        <v>11</v>
      </c>
      <c r="D72" s="2" t="s">
        <v>12</v>
      </c>
      <c r="E72" s="2" t="s">
        <v>13</v>
      </c>
      <c r="F72" s="1">
        <v>529</v>
      </c>
      <c r="G72" s="1">
        <v>0</v>
      </c>
      <c r="H72" s="1" t="s">
        <v>14</v>
      </c>
      <c r="I72" s="1" t="s">
        <v>14</v>
      </c>
      <c r="J72" s="1" t="s">
        <v>14</v>
      </c>
      <c r="K72" s="1" t="s">
        <v>14</v>
      </c>
      <c r="L72" s="1">
        <f t="shared" si="4"/>
        <v>529</v>
      </c>
      <c r="M72" s="6"/>
      <c r="N72" s="7"/>
      <c r="O72" s="6"/>
      <c r="P72" s="8"/>
    </row>
    <row r="73" spans="1:16" x14ac:dyDescent="0.2">
      <c r="A73" s="1">
        <f t="shared" si="5"/>
        <v>72</v>
      </c>
      <c r="B73" s="2" t="s">
        <v>341</v>
      </c>
      <c r="C73" s="2" t="s">
        <v>11</v>
      </c>
      <c r="D73" s="2" t="s">
        <v>12</v>
      </c>
      <c r="E73" s="2" t="s">
        <v>13</v>
      </c>
      <c r="F73" s="1">
        <v>524</v>
      </c>
      <c r="G73" s="1">
        <v>0</v>
      </c>
      <c r="H73" s="1" t="s">
        <v>14</v>
      </c>
      <c r="I73" s="1" t="s">
        <v>14</v>
      </c>
      <c r="J73" s="1" t="s">
        <v>14</v>
      </c>
      <c r="K73" s="1" t="s">
        <v>14</v>
      </c>
      <c r="L73" s="1">
        <f t="shared" si="4"/>
        <v>524</v>
      </c>
      <c r="M73" s="6"/>
      <c r="N73" s="7"/>
      <c r="O73" s="6"/>
      <c r="P73" s="8"/>
    </row>
    <row r="74" spans="1:16" x14ac:dyDescent="0.2">
      <c r="A74" s="1">
        <f t="shared" si="5"/>
        <v>73</v>
      </c>
      <c r="B74" s="2" t="s">
        <v>248</v>
      </c>
      <c r="C74" s="2" t="s">
        <v>16</v>
      </c>
      <c r="D74" s="2" t="s">
        <v>26</v>
      </c>
      <c r="E74" s="2" t="s">
        <v>90</v>
      </c>
      <c r="F74" s="1">
        <v>523</v>
      </c>
      <c r="G74" s="1">
        <v>0</v>
      </c>
      <c r="H74" s="1" t="s">
        <v>14</v>
      </c>
      <c r="I74" s="1" t="s">
        <v>14</v>
      </c>
      <c r="J74" s="1" t="s">
        <v>14</v>
      </c>
      <c r="K74" s="1" t="s">
        <v>14</v>
      </c>
      <c r="L74" s="1">
        <f t="shared" si="4"/>
        <v>523</v>
      </c>
      <c r="M74" s="6"/>
      <c r="N74" s="7"/>
      <c r="O74" s="6"/>
      <c r="P74" s="8"/>
    </row>
    <row r="75" spans="1:16" x14ac:dyDescent="0.2">
      <c r="A75" s="1">
        <f t="shared" si="5"/>
        <v>74</v>
      </c>
      <c r="B75" s="2" t="s">
        <v>342</v>
      </c>
      <c r="C75" s="2" t="s">
        <v>16</v>
      </c>
      <c r="D75" s="2" t="s">
        <v>46</v>
      </c>
      <c r="E75" s="2" t="s">
        <v>301</v>
      </c>
      <c r="F75" s="1">
        <v>0</v>
      </c>
      <c r="G75" s="1">
        <v>523</v>
      </c>
      <c r="H75" s="1" t="s">
        <v>14</v>
      </c>
      <c r="I75" s="1" t="s">
        <v>14</v>
      </c>
      <c r="J75" s="1" t="s">
        <v>14</v>
      </c>
      <c r="K75" s="1" t="s">
        <v>14</v>
      </c>
      <c r="L75" s="1">
        <f t="shared" si="4"/>
        <v>523</v>
      </c>
      <c r="M75" s="6"/>
      <c r="N75" s="7"/>
      <c r="O75" s="6"/>
      <c r="P75" s="8"/>
    </row>
    <row r="76" spans="1:16" x14ac:dyDescent="0.2">
      <c r="A76" s="1">
        <f t="shared" si="5"/>
        <v>75</v>
      </c>
      <c r="B76" s="2" t="s">
        <v>343</v>
      </c>
      <c r="C76" s="2" t="s">
        <v>16</v>
      </c>
      <c r="D76" s="2" t="s">
        <v>12</v>
      </c>
      <c r="E76" s="2" t="s">
        <v>13</v>
      </c>
      <c r="F76" s="1">
        <v>514</v>
      </c>
      <c r="G76" s="1">
        <v>0</v>
      </c>
      <c r="H76" s="1" t="s">
        <v>14</v>
      </c>
      <c r="I76" s="1" t="s">
        <v>14</v>
      </c>
      <c r="J76" s="1" t="s">
        <v>14</v>
      </c>
      <c r="K76" s="1" t="s">
        <v>14</v>
      </c>
      <c r="L76" s="1">
        <f t="shared" si="4"/>
        <v>514</v>
      </c>
      <c r="M76" s="6"/>
      <c r="N76" s="7"/>
      <c r="O76" s="6"/>
      <c r="P76" s="8"/>
    </row>
    <row r="77" spans="1:16" x14ac:dyDescent="0.2">
      <c r="A77" s="1">
        <f t="shared" si="5"/>
        <v>76</v>
      </c>
      <c r="B77" s="2" t="s">
        <v>344</v>
      </c>
      <c r="C77" s="2" t="s">
        <v>11</v>
      </c>
      <c r="D77" s="2" t="s">
        <v>41</v>
      </c>
      <c r="E77" s="2" t="s">
        <v>53</v>
      </c>
      <c r="F77" s="1">
        <v>513</v>
      </c>
      <c r="G77" s="1">
        <v>0</v>
      </c>
      <c r="H77" s="1" t="s">
        <v>14</v>
      </c>
      <c r="I77" s="1" t="s">
        <v>14</v>
      </c>
      <c r="J77" s="1" t="s">
        <v>14</v>
      </c>
      <c r="K77" s="1" t="s">
        <v>14</v>
      </c>
      <c r="L77" s="1">
        <f t="shared" si="4"/>
        <v>513</v>
      </c>
      <c r="M77" s="6"/>
      <c r="N77" s="7"/>
      <c r="O77" s="6"/>
      <c r="P77" s="8"/>
    </row>
    <row r="78" spans="1:16" x14ac:dyDescent="0.2">
      <c r="A78" s="1">
        <f t="shared" si="5"/>
        <v>77</v>
      </c>
      <c r="B78" s="2" t="s">
        <v>345</v>
      </c>
      <c r="C78" s="2" t="s">
        <v>11</v>
      </c>
      <c r="D78" s="2" t="s">
        <v>41</v>
      </c>
      <c r="E78" s="2" t="s">
        <v>42</v>
      </c>
      <c r="F78" s="1">
        <v>506</v>
      </c>
      <c r="G78" s="1">
        <v>0</v>
      </c>
      <c r="H78" s="1" t="s">
        <v>14</v>
      </c>
      <c r="I78" s="1" t="s">
        <v>14</v>
      </c>
      <c r="J78" s="1" t="s">
        <v>14</v>
      </c>
      <c r="K78" s="1" t="s">
        <v>14</v>
      </c>
      <c r="L78" s="1">
        <f t="shared" si="4"/>
        <v>506</v>
      </c>
      <c r="M78" s="6"/>
      <c r="N78" s="7"/>
      <c r="O78" s="6"/>
      <c r="P78" s="8"/>
    </row>
    <row r="79" spans="1:16" x14ac:dyDescent="0.2">
      <c r="A79" s="1">
        <f t="shared" si="5"/>
        <v>78</v>
      </c>
      <c r="B79" s="2" t="s">
        <v>346</v>
      </c>
      <c r="C79" s="2" t="s">
        <v>11</v>
      </c>
      <c r="D79" s="2" t="s">
        <v>46</v>
      </c>
      <c r="E79" s="2" t="s">
        <v>50</v>
      </c>
      <c r="F79" s="1">
        <v>491</v>
      </c>
      <c r="G79" s="1">
        <v>0</v>
      </c>
      <c r="H79" s="1" t="s">
        <v>14</v>
      </c>
      <c r="I79" s="1" t="s">
        <v>14</v>
      </c>
      <c r="J79" s="1" t="s">
        <v>14</v>
      </c>
      <c r="K79" s="1" t="s">
        <v>14</v>
      </c>
      <c r="L79" s="1">
        <f t="shared" si="4"/>
        <v>491</v>
      </c>
      <c r="M79" s="6"/>
      <c r="N79" s="7"/>
      <c r="O79" s="6"/>
      <c r="P79" s="8"/>
    </row>
    <row r="80" spans="1:16" x14ac:dyDescent="0.2">
      <c r="A80" s="1">
        <f t="shared" si="5"/>
        <v>79</v>
      </c>
      <c r="B80" s="2" t="s">
        <v>347</v>
      </c>
      <c r="C80" s="2" t="s">
        <v>16</v>
      </c>
      <c r="D80" s="2" t="s">
        <v>41</v>
      </c>
      <c r="E80" s="2" t="s">
        <v>110</v>
      </c>
      <c r="F80" s="1">
        <v>488</v>
      </c>
      <c r="G80" s="1">
        <v>0</v>
      </c>
      <c r="H80" s="1" t="s">
        <v>14</v>
      </c>
      <c r="I80" s="1" t="s">
        <v>14</v>
      </c>
      <c r="J80" s="1" t="s">
        <v>14</v>
      </c>
      <c r="K80" s="1" t="s">
        <v>14</v>
      </c>
      <c r="L80" s="1">
        <f t="shared" si="4"/>
        <v>488</v>
      </c>
      <c r="M80" s="6"/>
      <c r="N80" s="7"/>
      <c r="O80" s="6"/>
      <c r="P80" s="8"/>
    </row>
    <row r="81" spans="1:16" x14ac:dyDescent="0.2">
      <c r="A81" s="1">
        <f t="shared" si="5"/>
        <v>80</v>
      </c>
      <c r="B81" s="2" t="s">
        <v>348</v>
      </c>
      <c r="C81" s="2" t="s">
        <v>16</v>
      </c>
      <c r="D81" s="2" t="s">
        <v>32</v>
      </c>
      <c r="E81" s="2" t="s">
        <v>36</v>
      </c>
      <c r="F81" s="1">
        <v>479</v>
      </c>
      <c r="G81" s="1">
        <v>0</v>
      </c>
      <c r="H81" s="1" t="s">
        <v>14</v>
      </c>
      <c r="I81" s="1" t="s">
        <v>14</v>
      </c>
      <c r="J81" s="1" t="s">
        <v>14</v>
      </c>
      <c r="K81" s="1" t="s">
        <v>14</v>
      </c>
      <c r="L81" s="1">
        <f t="shared" si="4"/>
        <v>479</v>
      </c>
      <c r="M81" s="6"/>
      <c r="N81" s="7"/>
      <c r="O81" s="6"/>
      <c r="P81" s="8"/>
    </row>
  </sheetData>
  <pageMargins left="0" right="0" top="0.39374999999999999" bottom="0.39374999999999999" header="0" footer="0"/>
  <pageSetup paperSize="9" orientation="portrait" horizontalDpi="300" verticalDpi="30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Barebow</vt:lpstr>
      <vt:lpstr>Compound</vt:lpstr>
      <vt:lpstr>Junior</vt:lpstr>
      <vt:lpstr>Longbow</vt:lpstr>
      <vt:lpstr>Recurve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Kristopher Pill</dc:creator>
  <dc:description/>
  <cp:lastModifiedBy>Alan Crowe</cp:lastModifiedBy>
  <cp:revision>119</cp:revision>
  <dcterms:created xsi:type="dcterms:W3CDTF">2018-02-07T08:50:56Z</dcterms:created>
  <dcterms:modified xsi:type="dcterms:W3CDTF">2022-12-15T12:09:28Z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